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2002R\Desktop\WORKDAY-GSI-EMPLOYEES.COM\"/>
    </mc:Choice>
  </mc:AlternateContent>
  <xr:revisionPtr revIDLastSave="0" documentId="8_{EC1806C7-5683-42F4-931F-DFD1081A6F4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Coversheet" sheetId="1" r:id="rId1"/>
    <sheet name="Picklist Sour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4" i="1" s="1"/>
</calcChain>
</file>

<file path=xl/sharedStrings.xml><?xml version="1.0" encoding="utf-8"?>
<sst xmlns="http://schemas.openxmlformats.org/spreadsheetml/2006/main" count="481" uniqueCount="480">
  <si>
    <t>Invoice Number</t>
  </si>
  <si>
    <t>Line Item Description</t>
  </si>
  <si>
    <t>Spend Category</t>
  </si>
  <si>
    <t>Cost Center</t>
  </si>
  <si>
    <t>Food &amp; Beverage</t>
  </si>
  <si>
    <t>Sub Total</t>
  </si>
  <si>
    <t>Freight</t>
  </si>
  <si>
    <t>Invoice Total</t>
  </si>
  <si>
    <t>Sales Tax</t>
  </si>
  <si>
    <t>Amount</t>
  </si>
  <si>
    <t>FAO Spend Category: FAO Spend Category Name</t>
  </si>
  <si>
    <t>Vehicle Fuel</t>
  </si>
  <si>
    <t>Boat Fuel</t>
  </si>
  <si>
    <t>Marina Maintenance Parts - Expensed - Taxable</t>
  </si>
  <si>
    <t>Deposits on Camps</t>
  </si>
  <si>
    <t>Employee Business Expense</t>
  </si>
  <si>
    <t>In-House Promotions</t>
  </si>
  <si>
    <t>Professional Services - Miscellaneous</t>
  </si>
  <si>
    <t>Group Tours Marketing &amp; Advertising</t>
  </si>
  <si>
    <t>Guest Loyalty Program</t>
  </si>
  <si>
    <t>Groundskeeping/Maintenance</t>
  </si>
  <si>
    <t>Fuel (Non-Resale)</t>
  </si>
  <si>
    <t>Safety Supplies</t>
  </si>
  <si>
    <t>Billable Client Training Cost</t>
  </si>
  <si>
    <t>Fuel</t>
  </si>
  <si>
    <t>Commission On Credit Card Sales</t>
  </si>
  <si>
    <t>Marina Maintenance Parts - Expensed - Nontaxable</t>
  </si>
  <si>
    <t>Utilities - Fuel</t>
  </si>
  <si>
    <t>Wine</t>
  </si>
  <si>
    <t>Advertising - Print</t>
  </si>
  <si>
    <t>Non-Billable Travel Lodging</t>
  </si>
  <si>
    <t>Window Cleaning</t>
  </si>
  <si>
    <t>Camp Supplies</t>
  </si>
  <si>
    <t>Beer</t>
  </si>
  <si>
    <t>Non-Billable Employee Business Expense</t>
  </si>
  <si>
    <t>Computer Hardware - Expense</t>
  </si>
  <si>
    <t>Training Costs</t>
  </si>
  <si>
    <t>Computer Software - Expense</t>
  </si>
  <si>
    <t>Commission Expense Other</t>
  </si>
  <si>
    <t>Linen - Replacements</t>
  </si>
  <si>
    <t>Paper Supplies</t>
  </si>
  <si>
    <t>Advertising - Internet</t>
  </si>
  <si>
    <t>Music &amp; Entertainment</t>
  </si>
  <si>
    <t>Deferred Income Other</t>
  </si>
  <si>
    <t>Miscellaneous Licenses, Fees &amp; Tax</t>
  </si>
  <si>
    <t>Meat</t>
  </si>
  <si>
    <t>Pest Control</t>
  </si>
  <si>
    <t>General Merchandise</t>
  </si>
  <si>
    <t>Contract Fee</t>
  </si>
  <si>
    <t>Electrical &amp; Mechanical Equipment</t>
  </si>
  <si>
    <t>Produce</t>
  </si>
  <si>
    <t>Snow Materials</t>
  </si>
  <si>
    <t>Non-Billable Miscellaneous Expense</t>
  </si>
  <si>
    <t>Miscellaneous Expense</t>
  </si>
  <si>
    <t>Purchases for Client Use</t>
  </si>
  <si>
    <t>Utilities - Water</t>
  </si>
  <si>
    <t>Horse Feed</t>
  </si>
  <si>
    <t>Deposits Other</t>
  </si>
  <si>
    <t>Advertising - Direct Mail</t>
  </si>
  <si>
    <t>Postage &amp; Mailing</t>
  </si>
  <si>
    <t>Cost of Garage &amp; Parking Sales</t>
  </si>
  <si>
    <t>Equipment Rental 1 year +</t>
  </si>
  <si>
    <t>Replacements - Uniforms</t>
  </si>
  <si>
    <t>Deferred Income Rent</t>
  </si>
  <si>
    <t>Linen - Inventory</t>
  </si>
  <si>
    <t>Freight Charges - Food</t>
  </si>
  <si>
    <t>Utilities - Telephone</t>
  </si>
  <si>
    <t>Pool and Spa Expense</t>
  </si>
  <si>
    <t>Contracted Services</t>
  </si>
  <si>
    <t>Parking</t>
  </si>
  <si>
    <t>Client Food</t>
  </si>
  <si>
    <t>Bottled Gas and Propane</t>
  </si>
  <si>
    <t>Non-Billable Travel Airfare or Train</t>
  </si>
  <si>
    <t>Cleaning Supplies</t>
  </si>
  <si>
    <t>Paper Supplies - Client</t>
  </si>
  <si>
    <t>Breakfast - Free to Guest</t>
  </si>
  <si>
    <t>Advertising - Media</t>
  </si>
  <si>
    <t>Non-Billable Rental Car Expense</t>
  </si>
  <si>
    <t>Employee Shoe Advance</t>
  </si>
  <si>
    <t>Souvenirs &amp; Gifts</t>
  </si>
  <si>
    <t>Native American Handicraft</t>
  </si>
  <si>
    <t>Contract Repair Services</t>
  </si>
  <si>
    <t>Elevator Repair &amp; Maintenance</t>
  </si>
  <si>
    <t>Office Supplies</t>
  </si>
  <si>
    <t>Replacements - Other</t>
  </si>
  <si>
    <t>Maintenance</t>
  </si>
  <si>
    <t>Automobile Licenses &amp; Fees</t>
  </si>
  <si>
    <t>Employee Meals &amp; Entertainment</t>
  </si>
  <si>
    <t>Employee Local Transportion</t>
  </si>
  <si>
    <t>Guest Transportation</t>
  </si>
  <si>
    <t>Equipment Rental 31-364 days</t>
  </si>
  <si>
    <t>Non-Billable Meals &amp; Entertainment</t>
  </si>
  <si>
    <t>Guest Supplies</t>
  </si>
  <si>
    <t>Association Dues</t>
  </si>
  <si>
    <t>Equipment Rental 1-30 days</t>
  </si>
  <si>
    <t>Recruiting</t>
  </si>
  <si>
    <t>Fuel Surcharge</t>
  </si>
  <si>
    <t>Utilities - Gas</t>
  </si>
  <si>
    <t>Maintenance Allocation</t>
  </si>
  <si>
    <t>Customer Donations</t>
  </si>
  <si>
    <t>DYNW Products</t>
  </si>
  <si>
    <t>Non-Billable Local Transportation</t>
  </si>
  <si>
    <t>Temporary Labor</t>
  </si>
  <si>
    <t>Advertising - Brochures</t>
  </si>
  <si>
    <t>Rental Car</t>
  </si>
  <si>
    <t>Painting &amp; Decorating</t>
  </si>
  <si>
    <t>Engineering Supplies</t>
  </si>
  <si>
    <t>Automotive Equipment</t>
  </si>
  <si>
    <t>Cost of Services</t>
  </si>
  <si>
    <t>Dues &amp; Subscriptions</t>
  </si>
  <si>
    <t>Advertising - Radio &amp; TV</t>
  </si>
  <si>
    <t>Rent</t>
  </si>
  <si>
    <t>Furniture Fixture Equipment &amp; Decor</t>
  </si>
  <si>
    <t>Advertising - Public Relations</t>
  </si>
  <si>
    <t>Utilities - Cable</t>
  </si>
  <si>
    <t>Utilities - Electricity</t>
  </si>
  <si>
    <t>Propane</t>
  </si>
  <si>
    <t>Marina Maintenance Parts - Inventory</t>
  </si>
  <si>
    <t>Miscellaneous Automotive Expense</t>
  </si>
  <si>
    <t>Travel Airfare or Train</t>
  </si>
  <si>
    <t>Common Area Maintenance</t>
  </si>
  <si>
    <t>Unit Merchandising</t>
  </si>
  <si>
    <t>Travel Lodging</t>
  </si>
  <si>
    <t>Tolls</t>
  </si>
  <si>
    <t>Ice Cream</t>
  </si>
  <si>
    <t>Freight Charges - General Merchandise</t>
  </si>
  <si>
    <t>Corporate Promotions</t>
  </si>
  <si>
    <t>Client Subsidy</t>
  </si>
  <si>
    <t>Vending</t>
  </si>
  <si>
    <t>Laundry &amp; Dry Cleaning</t>
  </si>
  <si>
    <t>Liquor</t>
  </si>
  <si>
    <t>Deposits on Reservations</t>
  </si>
  <si>
    <t>Client Owned Equipment</t>
  </si>
  <si>
    <t>Sports Equipment</t>
  </si>
  <si>
    <t>Installation Charges</t>
  </si>
  <si>
    <t>Trash &amp; Garbage Disposal</t>
  </si>
  <si>
    <t>Building Supplies</t>
  </si>
  <si>
    <t>Cost Sale of Services</t>
  </si>
  <si>
    <t>Non-Billable Client Training Cost</t>
  </si>
  <si>
    <t>Printing</t>
  </si>
  <si>
    <t>Supplier Remit Address</t>
  </si>
  <si>
    <t xml:space="preserve">Guest Services Invoice Submission CoverSheet </t>
  </si>
  <si>
    <t>Worktag: Worktag Name</t>
  </si>
  <si>
    <t>CC07401 Doubletree Food &amp; Beverage</t>
  </si>
  <si>
    <t>CC08103 Encantada HOA</t>
  </si>
  <si>
    <t>CC00063 Hogan Lovells Philadelphia</t>
  </si>
  <si>
    <t>CC03123 Sculpture Garden Ice Rink</t>
  </si>
  <si>
    <t>CC08500 Mount Rainier Paradise Inn Restaurant</t>
  </si>
  <si>
    <t>CC08520 Mount Rainier Jackson Visitor Center Food</t>
  </si>
  <si>
    <t>CC08938 Lake Mead Central Reservations</t>
  </si>
  <si>
    <t>CC01963 Homosassa Springs Retail &amp; Ferry</t>
  </si>
  <si>
    <t>CC05720 Lake Welch</t>
  </si>
  <si>
    <t>CC01100 Tidal Basin Recreation</t>
  </si>
  <si>
    <t>CC04625 Children's Home Of Easton</t>
  </si>
  <si>
    <t>CC07002 Marbella Maintenance</t>
  </si>
  <si>
    <t>CC08353 Everglades Flamingo Lodging</t>
  </si>
  <si>
    <t>CC08460 Keller Ferry Marina</t>
  </si>
  <si>
    <t>CC06416 Holocaust Memorial Museum</t>
  </si>
  <si>
    <t>CC01040 American History Food</t>
  </si>
  <si>
    <t>CC07610 Doheny State Beach</t>
  </si>
  <si>
    <t>CC05712 Bear Mountain Oktoberfest</t>
  </si>
  <si>
    <t>CC01901 Rock Creek Park Horse Center</t>
  </si>
  <si>
    <t>CC07007 The Cove at Marbella</t>
  </si>
  <si>
    <t>CC01943 Weeki Wachee Banquet Hall</t>
  </si>
  <si>
    <t>CC08550 Mount Rainier Paradise Inn Hotel</t>
  </si>
  <si>
    <t>CC08610 Mount Rainier National Park Inn Gift Shop</t>
  </si>
  <si>
    <t>CC03135 Northrop Grumman Annapolis</t>
  </si>
  <si>
    <t>CC02035 Divisional Overhead 2</t>
  </si>
  <si>
    <t>CC01980 Boston Boating Overhead</t>
  </si>
  <si>
    <t>CC07338 Kalea Bay Condominiums Tower 400</t>
  </si>
  <si>
    <t>CC05708 Bear Mountain Administrative</t>
  </si>
  <si>
    <t>CC01927 Blue Spring Retail</t>
  </si>
  <si>
    <t>CC07082 Park Plaza Condominiums</t>
  </si>
  <si>
    <t>CC00064 Hogan Lovells Boston</t>
  </si>
  <si>
    <t>CC08943 Cottonwood Cove Retail</t>
  </si>
  <si>
    <t>CC08031 Coconut Point</t>
  </si>
  <si>
    <t>CC01680 Thompson Boat Center</t>
  </si>
  <si>
    <t>CC03122 Sculpture Garden Restaurant</t>
  </si>
  <si>
    <t>CC07081 Monaco Beach Club Condominiums GS Guard</t>
  </si>
  <si>
    <t>CC08370 Stehekin Lodging</t>
  </si>
  <si>
    <t>CC07505 Breckenridge Chalets</t>
  </si>
  <si>
    <t>CC01931 Weeki Wachee Mermaid Galley</t>
  </si>
  <si>
    <t>CC05700 Bear Mountain Lodging</t>
  </si>
  <si>
    <t>CC08033 Seaglass Condominium Association</t>
  </si>
  <si>
    <t>CC01241 National Mall Visitor Center</t>
  </si>
  <si>
    <t>CC07327 Marquesa at Bay Colony Condominiums</t>
  </si>
  <si>
    <t>CC07074 The Terraces Condominiums GS Guard</t>
  </si>
  <si>
    <t>CC07015 Cap Ferrat at Crown Colony Condominiums</t>
  </si>
  <si>
    <t>CC00052 Hogan Lovells NYC</t>
  </si>
  <si>
    <t>CC04460 Florida Southern Cafeteria</t>
  </si>
  <si>
    <t>CC05575 Wakulla Springs Retail</t>
  </si>
  <si>
    <t>CC01400 Rock Creek Tennis Center</t>
  </si>
  <si>
    <t>CC01974 De Leon Springs Retail</t>
  </si>
  <si>
    <t>CC07066 Harvey Point Lounge</t>
  </si>
  <si>
    <t>CC01966 Homosassa Springs Maintenance</t>
  </si>
  <si>
    <t>CC00048 Hogan Lovells Coffee Service</t>
  </si>
  <si>
    <t>CC01920 St Andrews Maintenance</t>
  </si>
  <si>
    <t>CC08530 Mount Rainier Sunrise Food</t>
  </si>
  <si>
    <t>CC01941 Weeki Wachee Admissions</t>
  </si>
  <si>
    <t>CC05573 Wakulla Springs Sales</t>
  </si>
  <si>
    <t>CC07080 Monaco Beach Club Condominiums</t>
  </si>
  <si>
    <t>CC05709 Bear Mountain Marketing</t>
  </si>
  <si>
    <t>CC01929 Hontoon Island</t>
  </si>
  <si>
    <t>CC07332 Kalea Bay Condominiums Tower 100 GS Guard</t>
  </si>
  <si>
    <t>CC05742 Montauk Lighthouse Cafe</t>
  </si>
  <si>
    <t>CC08900 Mount Rainier Local Overhead</t>
  </si>
  <si>
    <t>CC04388 Father Judge Missionary Cenacle</t>
  </si>
  <si>
    <t>CC07017 St Raphael Condominiums GS Guard</t>
  </si>
  <si>
    <t>CC08965 Callville Bay Administrative</t>
  </si>
  <si>
    <t>CC07003 Marbella GS Guard</t>
  </si>
  <si>
    <t>CC08971 Temple Bar Trailer Village</t>
  </si>
  <si>
    <t>CC07086 Surfsedge Condominiums</t>
  </si>
  <si>
    <t>CC01938 Weeki Wachee Rental Tubes &amp; Lockers</t>
  </si>
  <si>
    <t>CC08954 Black Canyon Rafting</t>
  </si>
  <si>
    <t>CC08034 Les Falls Condominium</t>
  </si>
  <si>
    <t>CC03395 Office of Naval Intelligence</t>
  </si>
  <si>
    <t>CC03095 Boeing East</t>
  </si>
  <si>
    <t>CC07096 Windsor at Bay Colony Condominiums GS Guard</t>
  </si>
  <si>
    <t>CC03097 Boeing Administrative</t>
  </si>
  <si>
    <t>CC07083 Park Plaza Condominiums GS Guard</t>
  </si>
  <si>
    <t>CC08941 Cottonwood Cove Trailer Village</t>
  </si>
  <si>
    <t>CC08044 Regatta at Vanderbilt Beach III</t>
  </si>
  <si>
    <t>CC01020 Art &amp; Industry Food</t>
  </si>
  <si>
    <t>CC08976 Temple Bar Administrative</t>
  </si>
  <si>
    <t>CC08365 Everglades City Tower</t>
  </si>
  <si>
    <t>CC08957 Willow Beach Sales &amp; Marketing</t>
  </si>
  <si>
    <t>CC08461 Seven Bays Marina</t>
  </si>
  <si>
    <t>CC05707 Bear Mountain Recreation</t>
  </si>
  <si>
    <t>CC06477 Musical Instrument Museum Cafe Allegro</t>
  </si>
  <si>
    <t>CC08955 Willow Beach Maintenance</t>
  </si>
  <si>
    <t>CC02550 Maintenance</t>
  </si>
  <si>
    <t>CC07504 Breckenridge Maintenance</t>
  </si>
  <si>
    <t>CC04468 Florida Southern Fresh Twist</t>
  </si>
  <si>
    <t>CC01370 Columbia Island Marina Food</t>
  </si>
  <si>
    <t>CC08969 Boulder Beach RV Village</t>
  </si>
  <si>
    <t>CC08961 Callville Bay Food &amp; Beverage</t>
  </si>
  <si>
    <t>CC08354 Everglades Flamingo Marina</t>
  </si>
  <si>
    <t>CC05574 Wakulla Springs Maintenance</t>
  </si>
  <si>
    <t>CC01947 Rainbow Springs Retail</t>
  </si>
  <si>
    <t>CC08950 Willow Beach Campground</t>
  </si>
  <si>
    <t>CC06479 Musical Instrument Museum Catering</t>
  </si>
  <si>
    <t>CC05706 Bear Mountain Retail</t>
  </si>
  <si>
    <t>CC07342 Barefoot Beach Club 2</t>
  </si>
  <si>
    <t>CC07085 GrandView at Annapolis Town Center</t>
  </si>
  <si>
    <t>CC01730 Lincoln Retail</t>
  </si>
  <si>
    <t>CC01975 De Leon Springs Recreation</t>
  </si>
  <si>
    <t>CC07099 The Overlook Association</t>
  </si>
  <si>
    <t>CC01917 St Andrews Jetty Store</t>
  </si>
  <si>
    <t>CC07072 St Pierre at Waterpark Place Condominiums</t>
  </si>
  <si>
    <t>CC01973 De Leon Springs Food &amp; Beverage</t>
  </si>
  <si>
    <t>CC01918 St Andrews Pier Store</t>
  </si>
  <si>
    <t>CC05576 Wekiwa Springs Main</t>
  </si>
  <si>
    <t>CC03035 SWIFT Manassas</t>
  </si>
  <si>
    <t>CC07341 Barefoot Beach Club 1</t>
  </si>
  <si>
    <t>CC04463 Florida Southern Cyber Cafe</t>
  </si>
  <si>
    <t>CC04461 Florida Southern Terrace</t>
  </si>
  <si>
    <t>CC08968 Echo Bay RV Village</t>
  </si>
  <si>
    <t>CC07336 Kalea Bay Condominiums Tower 200 GS Guard</t>
  </si>
  <si>
    <t>CC01913 The Wharf Kayak Rental</t>
  </si>
  <si>
    <t>CC03020 Naval Air Station Patuxent River</t>
  </si>
  <si>
    <t>CC05571 Wakulla Springs Food &amp; Beverage</t>
  </si>
  <si>
    <t>CC05710 Bear Mountain Maintenance</t>
  </si>
  <si>
    <t>CC07502 Breckenridge Administrative</t>
  </si>
  <si>
    <t>CC01962 Homosassa Springs Administrative</t>
  </si>
  <si>
    <t>CC08462 Lake Roosevelt Administrative</t>
  </si>
  <si>
    <t>CC07004 Marbella Dining Room</t>
  </si>
  <si>
    <t>CC08026 Salerno at Bay Colony Condominiums GS Guard</t>
  </si>
  <si>
    <t>CC08600 Mount Rainier Paradise Inn Gift Shop</t>
  </si>
  <si>
    <t>CC07343 Barefoot Beach Club 3</t>
  </si>
  <si>
    <t>CC01731 Lincoln South Retail</t>
  </si>
  <si>
    <t>CC08956 Willow Beach Administrative</t>
  </si>
  <si>
    <t>CC01948 Rainbow Springs Boat Rental</t>
  </si>
  <si>
    <t>CC01912 The Wharf Ferry</t>
  </si>
  <si>
    <t>CC02039 Hospitality Divisional Overhead</t>
  </si>
  <si>
    <t>CC08510 Mount Rainier National Park Inn Restaurant</t>
  </si>
  <si>
    <t>CC01915 St Andrews Adminstrative</t>
  </si>
  <si>
    <t>CC05731 Watkins Glen North</t>
  </si>
  <si>
    <t>CC07079 Mansion La Palma at Bay Colony Condominiums</t>
  </si>
  <si>
    <t>CC08029 Solamar Condominium Association</t>
  </si>
  <si>
    <t>CC07500 Breckenridge Lodging</t>
  </si>
  <si>
    <t>CC03134 Northrop Grumman BWI WQC</t>
  </si>
  <si>
    <t>CC05577 Wekiwa Springs Admin</t>
  </si>
  <si>
    <t>CC01110 Monument Retail</t>
  </si>
  <si>
    <t>CC08356 Everglades Flamingo LongPine Campground</t>
  </si>
  <si>
    <t>CC05732 Watkins Glen Pool</t>
  </si>
  <si>
    <t>CC05705 Bear Mountain Catering</t>
  </si>
  <si>
    <t>CC07603 Big Sur Retail</t>
  </si>
  <si>
    <t>CC07400 Doubletree Lodging</t>
  </si>
  <si>
    <t>CC05743 Hither Hills Campstore</t>
  </si>
  <si>
    <t>CC01926 Blue Spring Food &amp; Beverage</t>
  </si>
  <si>
    <t>CC07403 Doubletree Sales &amp; Marketing</t>
  </si>
  <si>
    <t>CC08951 Willow Beach Food &amp; Beverage</t>
  </si>
  <si>
    <t>CC01903 Fletcher's Boat House</t>
  </si>
  <si>
    <t>CC01010 Lincoln Food</t>
  </si>
  <si>
    <t>CC08355 Everglades Flamingo Campground</t>
  </si>
  <si>
    <t>CC07402 Doubletree Administrative</t>
  </si>
  <si>
    <t>CC01949 Rainbow Springs Tubes</t>
  </si>
  <si>
    <t>CC01967 Crystal River Tours &amp; Rentals</t>
  </si>
  <si>
    <t>CC05564 Giants Ridge Ski</t>
  </si>
  <si>
    <t>CC08352 Everglades Flamingo Food &amp; Beverage</t>
  </si>
  <si>
    <t>CC01946 Rainbow Springs Food &amp; Beverage</t>
  </si>
  <si>
    <t>CC08045 Regatta at Vanderbilt Beach Dock Assoc</t>
  </si>
  <si>
    <t>CC05703 Bear Mountain Stand 10</t>
  </si>
  <si>
    <t>CC03133 Northrop Grumman BWI WQB</t>
  </si>
  <si>
    <t>CC07054 Harvey Point Housekeeping Support Services</t>
  </si>
  <si>
    <t>CC07097 Regal Palms Condominiums HOA</t>
  </si>
  <si>
    <t>CC08946 Cottonwood Cove Administrative</t>
  </si>
  <si>
    <t>CC02038 Central Reservations</t>
  </si>
  <si>
    <t>CC00047 Hogan Lovells Washington DC</t>
  </si>
  <si>
    <t>CC01310 Washington Sailing Marina Recreation</t>
  </si>
  <si>
    <t>CC01925 Blue Spring Administrative</t>
  </si>
  <si>
    <t>CC00062 Hogan Lovells Vending</t>
  </si>
  <si>
    <t>CC08962 Callville Bay Retail</t>
  </si>
  <si>
    <t>CC00051 Hogan Lovells San Francisco</t>
  </si>
  <si>
    <t>CC00040 Hogan Lovells Baltimore</t>
  </si>
  <si>
    <t>CC01934 Weeki Wachee Snack Shack</t>
  </si>
  <si>
    <t>CC07601 Big Sur Food &amp; Beverage</t>
  </si>
  <si>
    <t>CC07018 The Stratford Condominiums</t>
  </si>
  <si>
    <t>CC01942 Weeki Wachee Amphitheater</t>
  </si>
  <si>
    <t>CC08972 Temple Bar Food &amp; Beverage</t>
  </si>
  <si>
    <t>CC07331 Kalea Bay Condominiums Tower 100</t>
  </si>
  <si>
    <t>CC08035 La Perle Condominium</t>
  </si>
  <si>
    <t>CC05561 Giants Ridge Food &amp; Beverage Chalet</t>
  </si>
  <si>
    <t>CC01981 Ball Park Boathouse</t>
  </si>
  <si>
    <t>CC08041 Regatta at Vanderbilt Beach Commons</t>
  </si>
  <si>
    <t>CC01905 Key Bridge Boathouse</t>
  </si>
  <si>
    <t>CC05702 Bear Mountain 1915 Cafe</t>
  </si>
  <si>
    <t>CC08973 Temple Bar Retail</t>
  </si>
  <si>
    <t>CC03510 Navy Yard</t>
  </si>
  <si>
    <t>CC01935 Weeki Wachee Tiki Bar</t>
  </si>
  <si>
    <t>CC07605 Big Sur Administrative</t>
  </si>
  <si>
    <t>CC07025 The Claridge Condominiums</t>
  </si>
  <si>
    <t>CC07604 Big Sur Camp Store</t>
  </si>
  <si>
    <t>CC05578 Rock Springs</t>
  </si>
  <si>
    <t>CC04462 Florida Southern Moc Mart</t>
  </si>
  <si>
    <t>CC07005 Marbella Real Estate</t>
  </si>
  <si>
    <t>CC07328 Marquesa at Bay Colony Condominiums GSGuard</t>
  </si>
  <si>
    <t>CC05563 Giants Ridge Golf</t>
  </si>
  <si>
    <t>CC01916 St Andrews Campground Store</t>
  </si>
  <si>
    <t>CC00044 Morgan Lewis &amp; Bockius</t>
  </si>
  <si>
    <t>CC08942 Cottonwood Cove Food &amp; Beverage</t>
  </si>
  <si>
    <t>CC05701 Bear Mountain Vintage Restaurant</t>
  </si>
  <si>
    <t>CC01945 Rainbow Springs Administrative</t>
  </si>
  <si>
    <t>CC08560 Mount Rainier National Park Inn Hotel</t>
  </si>
  <si>
    <t>CC08953 Willow Beach Marina</t>
  </si>
  <si>
    <t>CC07606 Big Sur Sales &amp; Marketing</t>
  </si>
  <si>
    <t>CC07000 Marbella Administrative</t>
  </si>
  <si>
    <t>CC08372 Stehekin Retail</t>
  </si>
  <si>
    <t>CC01906 DC Boathouse OH</t>
  </si>
  <si>
    <t>CC01330 Washington Sailing Marina Food</t>
  </si>
  <si>
    <t>CC07050 Harvey Point Corporate Support &amp; Contract Management</t>
  </si>
  <si>
    <t>CC01932 Weeki Wachee Captains Quarters</t>
  </si>
  <si>
    <t>CC05711 Bear Mountain Utilities</t>
  </si>
  <si>
    <t>CC07075 The Terraces Condominiums</t>
  </si>
  <si>
    <t>CC07607 Big Sur Maintenance</t>
  </si>
  <si>
    <t>CC04467 Florida Southern SteakNShake</t>
  </si>
  <si>
    <t>CC08540 Mount Rainier Paradise Inn Cafe</t>
  </si>
  <si>
    <t>CC08359 Everglades Flamingo Maintenance</t>
  </si>
  <si>
    <t>CC09070 Boy's Home of Virginia</t>
  </si>
  <si>
    <t>CC02045 Defense Contracts Overhead</t>
  </si>
  <si>
    <t>CC01760 Constitution Gardens Food</t>
  </si>
  <si>
    <t>CC05565 Giants Ridge Food &amp; Beverage Bunkers Grill</t>
  </si>
  <si>
    <t>CC07076 La Mer Condominiums</t>
  </si>
  <si>
    <t>CC08952 Willow Beach Retail</t>
  </si>
  <si>
    <t>CC07087 Surfsedge Condominiums GS Guard</t>
  </si>
  <si>
    <t>CC01600 Monument Food</t>
  </si>
  <si>
    <t>CC08975 Temple Bar Maintenance</t>
  </si>
  <si>
    <t>CC01200 Air &amp; Space Food</t>
  </si>
  <si>
    <t>CC02041 Hospitality Divisional Overhead</t>
  </si>
  <si>
    <t>CC00045 Hogan Lovells McLean</t>
  </si>
  <si>
    <t>CC01132 Tennis Tournament Retail</t>
  </si>
  <si>
    <t>CC08374 Stehekin Maintenance</t>
  </si>
  <si>
    <t>CC01972 De Leon Springs Administrative</t>
  </si>
  <si>
    <t>CC01987 Natick</t>
  </si>
  <si>
    <t>CC07016 St Raphael Condominiums</t>
  </si>
  <si>
    <t>CC08944 Cottonwood Cove Marina</t>
  </si>
  <si>
    <t>CC05730 Watkins Glen Main</t>
  </si>
  <si>
    <t>CC00057 Boeing National Reconnaissance</t>
  </si>
  <si>
    <t>CC07052 Harvey Point Food Services</t>
  </si>
  <si>
    <t>CC08358 Everglades Flamingo Sales &amp; Marketing</t>
  </si>
  <si>
    <t>CC08027 St Nicole Condominiums</t>
  </si>
  <si>
    <t>CC07006 Marbella Dining Front of House</t>
  </si>
  <si>
    <t>CC01911 NatureBridge</t>
  </si>
  <si>
    <t>CC00015 United Association</t>
  </si>
  <si>
    <t>CC08371 Stehekin Food &amp; Beverage</t>
  </si>
  <si>
    <t>CC08940 Cottonwood Cove Lodging</t>
  </si>
  <si>
    <t>CC07404 Doubletree Maintenance</t>
  </si>
  <si>
    <t>CC01928 Blue Spring Rentals</t>
  </si>
  <si>
    <t>CC08915 Mount Rainier Retail Warehouse</t>
  </si>
  <si>
    <t>CC08970 Temple Bar Lodging</t>
  </si>
  <si>
    <t>CC06476 Musical Instrument Museum Administrative</t>
  </si>
  <si>
    <t>CC01940 Weeki Wachee Kayak Rentals</t>
  </si>
  <si>
    <t>CC02075 Senior Living Overhead</t>
  </si>
  <si>
    <t>CC07503 Breckenridge Marketing</t>
  </si>
  <si>
    <t>CC07092 Toscana at Bay Colony Condominiums</t>
  </si>
  <si>
    <t>CC01939 Weeki Wachee Gifts Ahoy</t>
  </si>
  <si>
    <t>CC08042 Regatta at Vanderbilt Beach I</t>
  </si>
  <si>
    <t>CC01360 Columbia Island Marina Recreation</t>
  </si>
  <si>
    <t>CC02600 Warehouse Storage</t>
  </si>
  <si>
    <t>CC01993 Nahanton Park</t>
  </si>
  <si>
    <t>CC01990 Boston Camps</t>
  </si>
  <si>
    <t>CC07334 Kalea Bay Condominiums Club</t>
  </si>
  <si>
    <t>CC05570 Wakulla Springs Lodging</t>
  </si>
  <si>
    <t>CC08974 Temple Bar Marina</t>
  </si>
  <si>
    <t>CC01120 Outside Activities Retail</t>
  </si>
  <si>
    <t>CC08960 Callville Bay Trailer Village</t>
  </si>
  <si>
    <t>CC08032 The Strada Condo Association</t>
  </si>
  <si>
    <t>CC02037 Hospitality Divisional Overhead</t>
  </si>
  <si>
    <t>CC05744 Hither Hills Beach Snack Shop</t>
  </si>
  <si>
    <t>CC07095 Windsor at Bay Colony Condominiums</t>
  </si>
  <si>
    <t>CC00026 Hogan Lovells Miami</t>
  </si>
  <si>
    <t>CC01930 Weeki Wachee Administrative</t>
  </si>
  <si>
    <t>CC01640 Jefferson Food</t>
  </si>
  <si>
    <t>CC08945 Cottonwood Cove Maintenance</t>
  </si>
  <si>
    <t>CC06480 Domino Sugar</t>
  </si>
  <si>
    <t>CC04464 Florida Southern Buck Stop</t>
  </si>
  <si>
    <t>CC02025 Operations Overhead</t>
  </si>
  <si>
    <t>CC01904 James Creek Marina</t>
  </si>
  <si>
    <t>CC05562 Giants Ridge Recreation</t>
  </si>
  <si>
    <t>CC01919 St Andrews Tour Boat &amp; Rentals</t>
  </si>
  <si>
    <t>CC04121 Indian Craft Shop</t>
  </si>
  <si>
    <t>CC01933 Weeki Wachee Pirates Grub</t>
  </si>
  <si>
    <t>CC08963 Callville Bay Marina</t>
  </si>
  <si>
    <t>CC01420 East Potomac Tennis Center</t>
  </si>
  <si>
    <t>CC08958 Black Canyon Rafting Postcard Tour</t>
  </si>
  <si>
    <t>CC07042 Warrenton Training Center Food &amp; Beverage</t>
  </si>
  <si>
    <t>CC08964 Callville Bay Maintenance</t>
  </si>
  <si>
    <t>CC07335 Kalea Bay Condominiums Tower 200</t>
  </si>
  <si>
    <t>CC07098 Regal Palms Condominiums Club</t>
  </si>
  <si>
    <t>CC07093 Toscana at Bay Colony Condominiums GS Guard</t>
  </si>
  <si>
    <t>CC03138 Northrop Grumman Vending</t>
  </si>
  <si>
    <t>CC02030 Divisional Overhead</t>
  </si>
  <si>
    <t>CC07073 St Pierre at Waterpark Place Condominiums GS Guard</t>
  </si>
  <si>
    <t>CC05704 Bear Mountain Merry Go Round</t>
  </si>
  <si>
    <t>CC08920 Mount Rainier General Maintenance</t>
  </si>
  <si>
    <t>CC07340 Barefoot Beach Club Condominiums</t>
  </si>
  <si>
    <t>CC03023 Defense Intelligence Agency</t>
  </si>
  <si>
    <t>CC07337 Kalea Bay Condominiums Tower 300</t>
  </si>
  <si>
    <t>CC03096 Boeing Southwest</t>
  </si>
  <si>
    <t>CC05560 Giants Ridge Administrative</t>
  </si>
  <si>
    <t>CC08043 Regatta at Vanderbilt Beach II</t>
  </si>
  <si>
    <t>CC07077 La Mer Condominiums GS Guard</t>
  </si>
  <si>
    <t>CC08630 Mount Rainier Sunrise Gift Shop</t>
  </si>
  <si>
    <t>CC07333 Kalea Bay Condominiums Master</t>
  </si>
  <si>
    <t>CC03750 National Emergency Training Center</t>
  </si>
  <si>
    <t>CC08373 Stehekin Administrative</t>
  </si>
  <si>
    <t>CC00061 Hogan Lovells Conference Service</t>
  </si>
  <si>
    <t>CC01030 Natural History Food</t>
  </si>
  <si>
    <t>CC03034 SWIFT Manassas Vending</t>
  </si>
  <si>
    <t>CC02065 Government &amp; Business Dining Overhead</t>
  </si>
  <si>
    <t>CC01936 Weeki Wachee Gift Locker</t>
  </si>
  <si>
    <t>CC07078 Commons W Condominiums</t>
  </si>
  <si>
    <t>CC08028 St Laurent Condominiums</t>
  </si>
  <si>
    <t>CC01770 Sylvan Retail</t>
  </si>
  <si>
    <t>CC07001 Marbella Front Office</t>
  </si>
  <si>
    <t>CC05572 Wakulla Springs Administrative</t>
  </si>
  <si>
    <t>CC08620 Mount Rainier Jackson Visitor Center Gift Shop</t>
  </si>
  <si>
    <t>CC05566 Giants Ridge Food &amp; Beverage Wacootah</t>
  </si>
  <si>
    <t>CC07600 Big Sur Lodging</t>
  </si>
  <si>
    <t>CC03131 Northrop Grumman BWI ATL</t>
  </si>
  <si>
    <t>CC08025 Salerno at Bay Colony Condominiums</t>
  </si>
  <si>
    <t>CC08351 Everglades Flamingo Administrative</t>
  </si>
  <si>
    <t>CC01964 Homosassa Springs Pepper Creek</t>
  </si>
  <si>
    <t>CC01101 Tidal Basin Food</t>
  </si>
  <si>
    <t>CC03036 SWIFT Culpeper</t>
  </si>
  <si>
    <t>CC01965 Homosassa Springs West Retail</t>
  </si>
  <si>
    <t>CC03130 Northrop Grumman BWI Central</t>
  </si>
  <si>
    <t>CC07027 Mystique at Waterpark Place</t>
  </si>
  <si>
    <t>CC08910 Mount Rainier Supply Warehouse</t>
  </si>
  <si>
    <t>CC07094 Waterpark Place Village</t>
  </si>
  <si>
    <t>CC08357 Everglades Flamingo Recreation Services</t>
  </si>
  <si>
    <t>CC08939 Lake Mead Adminstrative</t>
  </si>
  <si>
    <t>CC07501 Breckenridge Food &amp; Beverage</t>
  </si>
  <si>
    <t>CC08046 Cove Towers Preserve</t>
  </si>
  <si>
    <t>Supplier Name</t>
  </si>
  <si>
    <t>Invoice Date</t>
  </si>
  <si>
    <t>GUEST SERVICES UNIT 7605-IMPREST ACCT</t>
  </si>
  <si>
    <t>Big Sur Change Order 9/16/24</t>
  </si>
  <si>
    <t>Change Order $1400.00</t>
  </si>
  <si>
    <t>AP 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</si>
</sst>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2" fillId="0" borderId="4" xfId="0" applyFont="1" applyBorder="1"/>
    <xf numFmtId="0" fontId="2" fillId="0" borderId="1" xfId="0" applyFont="1" applyBorder="1"/>
    <xf numFmtId="44" fontId="2" fillId="0" borderId="1" xfId="0" applyNumberFormat="1" applyFont="1" applyBorder="1"/>
    <xf numFmtId="0" fontId="4" fillId="0" borderId="0" xfId="0" applyFont="1"/>
    <xf numFmtId="44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/>
    <xf numFmtId="44" fontId="2" fillId="0" borderId="0" xfId="1" applyFont="1" applyFill="1"/>
    <xf numFmtId="0" fontId="4" fillId="0" borderId="6" xfId="0" applyFont="1" applyBorder="1"/>
    <xf numFmtId="2" fontId="2" fillId="0" borderId="5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133" totalsRowShown="0" headerRowDxfId="3" dataDxfId="2">
  <autoFilter ref="A1:A133" xr:uid="{00000000-0009-0000-0100-000001000000}"/>
  <tableColumns count="1">
    <tableColumn id="1" xr3:uid="{00000000-0010-0000-0000-000001000000}" name="FAO Spend Category: FAO Spend Category Name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1:C1048469" totalsRowShown="0" headerRowDxfId="0">
  <autoFilter ref="C1:C1048469" xr:uid="{00000000-0009-0000-0100-000002000000}"/>
  <tableColumns count="1">
    <tableColumn id="1" xr3:uid="{00000000-0010-0000-0100-000001000000}" name="Worktag: Worktag 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zoomScaleNormal="100" workbookViewId="0">
      <selection activeCell="B9" sqref="B9"/>
    </sheetView>
  </sheetViews>
  <sheetFormatPr defaultRowHeight="15.75" x14ac:dyDescent="0.25"/>
  <cols>
    <col min="1" max="1" width="27.5703125" style="9" bestFit="1" customWidth="1"/>
    <col min="2" max="2" width="51.140625" style="2" bestFit="1" customWidth="1"/>
    <col min="3" max="3" width="45.85546875" style="2" bestFit="1" customWidth="1"/>
    <col min="4" max="4" width="12.28515625" style="2" bestFit="1" customWidth="1"/>
    <col min="5" max="16384" width="9.140625" style="2"/>
  </cols>
  <sheetData>
    <row r="1" spans="1:4" ht="15" customHeight="1" x14ac:dyDescent="0.2">
      <c r="A1" s="22" t="s">
        <v>141</v>
      </c>
      <c r="B1" s="22"/>
      <c r="C1" s="22"/>
      <c r="D1" s="22"/>
    </row>
    <row r="2" spans="1:4" ht="15" customHeight="1" x14ac:dyDescent="0.2">
      <c r="A2" s="22"/>
      <c r="B2" s="22"/>
      <c r="C2" s="22"/>
      <c r="D2" s="22"/>
    </row>
    <row r="3" spans="1:4" x14ac:dyDescent="0.25">
      <c r="A3" s="12" t="s">
        <v>474</v>
      </c>
      <c r="B3" s="20" t="s">
        <v>476</v>
      </c>
      <c r="C3" s="1"/>
      <c r="D3" s="1"/>
    </row>
    <row r="4" spans="1:4" x14ac:dyDescent="0.25">
      <c r="A4" s="12" t="s">
        <v>140</v>
      </c>
      <c r="B4" s="20"/>
      <c r="C4" s="1"/>
      <c r="D4" s="1"/>
    </row>
    <row r="5" spans="1:4" x14ac:dyDescent="0.25">
      <c r="A5" s="12" t="s">
        <v>475</v>
      </c>
      <c r="B5" s="19">
        <v>45551</v>
      </c>
      <c r="C5" s="1"/>
      <c r="D5" s="1"/>
    </row>
    <row r="6" spans="1:4" x14ac:dyDescent="0.25">
      <c r="A6" s="12" t="s">
        <v>0</v>
      </c>
      <c r="B6" s="21" t="s">
        <v>477</v>
      </c>
      <c r="C6" s="1"/>
      <c r="D6" s="1"/>
    </row>
    <row r="7" spans="1:4" x14ac:dyDescent="0.25">
      <c r="A7" s="17"/>
      <c r="B7" s="1"/>
      <c r="C7" s="1"/>
      <c r="D7" s="1"/>
    </row>
    <row r="8" spans="1:4" s="3" customFormat="1" x14ac:dyDescent="0.25">
      <c r="A8" s="13" t="s">
        <v>1</v>
      </c>
      <c r="B8" s="13" t="s">
        <v>2</v>
      </c>
      <c r="C8" s="13" t="s">
        <v>3</v>
      </c>
      <c r="D8" s="13" t="s">
        <v>9</v>
      </c>
    </row>
    <row r="9" spans="1:4" ht="15" x14ac:dyDescent="0.2">
      <c r="A9" s="14" t="s">
        <v>478</v>
      </c>
      <c r="B9" s="4" t="s">
        <v>103</v>
      </c>
      <c r="C9" s="4"/>
      <c r="D9" s="18"/>
    </row>
    <row r="10" spans="1:4" ht="15" x14ac:dyDescent="0.2">
      <c r="A10" s="14"/>
      <c r="B10" s="4"/>
      <c r="C10" s="4"/>
      <c r="D10" s="18"/>
    </row>
    <row r="11" spans="1:4" ht="15" x14ac:dyDescent="0.2">
      <c r="A11" s="14"/>
      <c r="B11" s="4"/>
      <c r="C11" s="4"/>
      <c r="D11" s="18"/>
    </row>
    <row r="12" spans="1:4" ht="15" x14ac:dyDescent="0.2">
      <c r="A12" s="14"/>
      <c r="B12" s="4"/>
      <c r="C12" s="4"/>
      <c r="D12" s="18"/>
    </row>
    <row r="13" spans="1:4" ht="15" x14ac:dyDescent="0.2">
      <c r="A13" s="14"/>
      <c r="B13" s="4"/>
      <c r="C13" s="4"/>
      <c r="D13" s="18"/>
    </row>
    <row r="14" spans="1:4" ht="15" x14ac:dyDescent="0.2">
      <c r="A14" s="14"/>
      <c r="B14" s="4"/>
      <c r="C14" s="4"/>
      <c r="D14" s="18"/>
    </row>
    <row r="15" spans="1:4" ht="15" x14ac:dyDescent="0.2">
      <c r="A15" s="14"/>
      <c r="B15" s="4"/>
      <c r="C15" s="4"/>
      <c r="D15" s="18"/>
    </row>
    <row r="16" spans="1:4" ht="15" x14ac:dyDescent="0.2">
      <c r="A16" s="14"/>
      <c r="B16" s="4"/>
      <c r="C16" s="4"/>
      <c r="D16" s="18"/>
    </row>
    <row r="17" spans="1:4" ht="15" x14ac:dyDescent="0.2">
      <c r="A17" s="14"/>
      <c r="B17" s="4"/>
      <c r="C17" s="4"/>
      <c r="D17" s="18"/>
    </row>
    <row r="18" spans="1:4" ht="15" x14ac:dyDescent="0.2">
      <c r="A18" s="14"/>
      <c r="B18" s="4"/>
      <c r="C18" s="4"/>
      <c r="D18" s="18"/>
    </row>
    <row r="19" spans="1:4" ht="15" x14ac:dyDescent="0.2">
      <c r="A19" s="14"/>
      <c r="B19" s="4"/>
      <c r="C19" s="4"/>
      <c r="D19" s="18"/>
    </row>
    <row r="20" spans="1:4" x14ac:dyDescent="0.25">
      <c r="A20" s="15"/>
      <c r="B20" s="4"/>
      <c r="C20" s="4"/>
      <c r="D20" s="18"/>
    </row>
    <row r="21" spans="1:4" x14ac:dyDescent="0.25">
      <c r="A21" s="12" t="s">
        <v>5</v>
      </c>
      <c r="B21" s="5"/>
      <c r="C21" s="5"/>
      <c r="D21" s="6">
        <f>SUM(D9:D20)</f>
        <v>0</v>
      </c>
    </row>
    <row r="22" spans="1:4" x14ac:dyDescent="0.25">
      <c r="A22" s="12" t="s">
        <v>8</v>
      </c>
      <c r="B22" s="1"/>
      <c r="C22" s="1"/>
      <c r="D22" s="16">
        <v>0</v>
      </c>
    </row>
    <row r="23" spans="1:4" x14ac:dyDescent="0.25">
      <c r="A23" s="12" t="s">
        <v>6</v>
      </c>
      <c r="B23" s="1"/>
      <c r="C23" s="1"/>
      <c r="D23" s="16">
        <v>0</v>
      </c>
    </row>
    <row r="24" spans="1:4" x14ac:dyDescent="0.25">
      <c r="A24" s="12" t="s">
        <v>7</v>
      </c>
      <c r="B24" s="7"/>
      <c r="C24" s="7"/>
      <c r="D24" s="8">
        <f>D21+D22+D23</f>
        <v>0</v>
      </c>
    </row>
  </sheetData>
  <mergeCells count="1">
    <mergeCell ref="A1:D2"/>
  </mergeCells>
  <pageMargins left="0.7" right="0.7" top="0.75" bottom="0.75" header="0.3" footer="0.3"/>
  <pageSetup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'Picklist Source'!$A$2:$A$133</xm:f>
          </x14:formula1>
          <xm:sqref>B9:B20</xm:sqref>
        </x14:dataValidation>
        <x14:dataValidation type="list" allowBlank="1" showInputMessage="1" showErrorMessage="1" xr:uid="{00000000-0002-0000-0000-000001000000}">
          <x14:formula1>
            <xm:f>'Picklist Source'!$C$2:$C$1048576</xm:f>
          </x14:formula1>
          <xm:sqref>C9:C20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2"/>
  <sheetViews>
    <sheetView topLeftCell="A94" workbookViewId="0">
      <selection activeCell="A133" sqref="A133"/>
    </sheetView>
  </sheetViews>
  <sheetFormatPr defaultRowHeight="15" x14ac:dyDescent="0.25"/>
  <cols>
    <col min="1" max="1" width="56.7109375" bestFit="1" customWidth="1"/>
    <col min="3" max="3" width="83.5703125" customWidth="1"/>
  </cols>
  <sheetData>
    <row r="1" spans="1:3" x14ac:dyDescent="0.25">
      <c r="A1" s="10" t="s">
        <v>10</v>
      </c>
      <c r="C1" s="10" t="s">
        <v>142</v>
      </c>
    </row>
    <row r="2" spans="1:3" x14ac:dyDescent="0.25">
      <c r="A2" s="11" t="s">
        <v>103</v>
      </c>
      <c r="C2" s="11" t="s">
        <v>383</v>
      </c>
    </row>
    <row r="3" spans="1:3" x14ac:dyDescent="0.25">
      <c r="A3" s="11" t="s">
        <v>58</v>
      </c>
      <c r="C3" s="11" t="s">
        <v>410</v>
      </c>
    </row>
    <row r="4" spans="1:3" x14ac:dyDescent="0.25">
      <c r="A4" s="11" t="s">
        <v>41</v>
      </c>
      <c r="C4" s="11" t="s">
        <v>314</v>
      </c>
    </row>
    <row r="5" spans="1:3" x14ac:dyDescent="0.25">
      <c r="A5" s="11" t="s">
        <v>76</v>
      </c>
      <c r="C5" s="11" t="s">
        <v>339</v>
      </c>
    </row>
    <row r="6" spans="1:3" x14ac:dyDescent="0.25">
      <c r="A6" s="11" t="s">
        <v>29</v>
      </c>
      <c r="C6" s="11" t="s">
        <v>369</v>
      </c>
    </row>
    <row r="7" spans="1:3" x14ac:dyDescent="0.25">
      <c r="A7" s="11" t="s">
        <v>113</v>
      </c>
      <c r="C7" s="11" t="s">
        <v>308</v>
      </c>
    </row>
    <row r="8" spans="1:3" x14ac:dyDescent="0.25">
      <c r="A8" s="11" t="s">
        <v>110</v>
      </c>
      <c r="C8" s="11" t="s">
        <v>195</v>
      </c>
    </row>
    <row r="9" spans="1:3" x14ac:dyDescent="0.25">
      <c r="A9" s="11" t="s">
        <v>479</v>
      </c>
      <c r="C9" s="11" t="s">
        <v>313</v>
      </c>
    </row>
    <row r="10" spans="1:3" x14ac:dyDescent="0.25">
      <c r="A10" s="11" t="s">
        <v>93</v>
      </c>
      <c r="C10" s="11" t="s">
        <v>188</v>
      </c>
    </row>
    <row r="11" spans="1:3" x14ac:dyDescent="0.25">
      <c r="A11" s="11" t="s">
        <v>86</v>
      </c>
      <c r="C11" s="11" t="s">
        <v>377</v>
      </c>
    </row>
    <row r="12" spans="1:3" x14ac:dyDescent="0.25">
      <c r="A12" s="11" t="s">
        <v>107</v>
      </c>
      <c r="C12" s="11" t="s">
        <v>446</v>
      </c>
    </row>
    <row r="13" spans="1:3" x14ac:dyDescent="0.25">
      <c r="A13" s="11" t="s">
        <v>33</v>
      </c>
      <c r="C13" s="11" t="s">
        <v>311</v>
      </c>
    </row>
    <row r="14" spans="1:3" x14ac:dyDescent="0.25">
      <c r="A14" s="11" t="s">
        <v>23</v>
      </c>
      <c r="C14" s="11" t="s">
        <v>145</v>
      </c>
    </row>
    <row r="15" spans="1:3" x14ac:dyDescent="0.25">
      <c r="A15" s="11" t="s">
        <v>12</v>
      </c>
      <c r="C15" s="11" t="s">
        <v>173</v>
      </c>
    </row>
    <row r="16" spans="1:3" x14ac:dyDescent="0.25">
      <c r="A16" s="11" t="s">
        <v>71</v>
      </c>
      <c r="C16" s="11" t="s">
        <v>293</v>
      </c>
    </row>
    <row r="17" spans="1:3" x14ac:dyDescent="0.25">
      <c r="A17" s="11" t="s">
        <v>75</v>
      </c>
      <c r="C17" s="11" t="s">
        <v>222</v>
      </c>
    </row>
    <row r="18" spans="1:3" x14ac:dyDescent="0.25">
      <c r="A18" s="11" t="s">
        <v>136</v>
      </c>
      <c r="C18" s="11" t="s">
        <v>447</v>
      </c>
    </row>
    <row r="19" spans="1:3" x14ac:dyDescent="0.25">
      <c r="A19" s="11" t="s">
        <v>32</v>
      </c>
      <c r="C19" s="11" t="s">
        <v>158</v>
      </c>
    </row>
    <row r="20" spans="1:3" x14ac:dyDescent="0.25">
      <c r="A20" s="11" t="s">
        <v>73</v>
      </c>
      <c r="C20" s="11" t="s">
        <v>152</v>
      </c>
    </row>
    <row r="21" spans="1:3" x14ac:dyDescent="0.25">
      <c r="A21" s="11" t="s">
        <v>70</v>
      </c>
      <c r="C21" s="11" t="s">
        <v>463</v>
      </c>
    </row>
    <row r="22" spans="1:3" x14ac:dyDescent="0.25">
      <c r="A22" s="11" t="s">
        <v>132</v>
      </c>
      <c r="C22" s="11" t="s">
        <v>282</v>
      </c>
    </row>
    <row r="23" spans="1:3" x14ac:dyDescent="0.25">
      <c r="A23" s="11" t="s">
        <v>127</v>
      </c>
      <c r="C23" s="11" t="s">
        <v>404</v>
      </c>
    </row>
    <row r="24" spans="1:3" x14ac:dyDescent="0.25">
      <c r="A24" s="11" t="s">
        <v>38</v>
      </c>
      <c r="C24" s="11" t="s">
        <v>370</v>
      </c>
    </row>
    <row r="25" spans="1:3" x14ac:dyDescent="0.25">
      <c r="A25" s="11" t="s">
        <v>25</v>
      </c>
      <c r="C25" s="11" t="s">
        <v>367</v>
      </c>
    </row>
    <row r="26" spans="1:3" x14ac:dyDescent="0.25">
      <c r="A26" s="11" t="s">
        <v>120</v>
      </c>
      <c r="C26" s="11" t="s">
        <v>184</v>
      </c>
    </row>
    <row r="27" spans="1:3" x14ac:dyDescent="0.25">
      <c r="A27" s="11" t="s">
        <v>35</v>
      </c>
      <c r="C27" s="11" t="s">
        <v>309</v>
      </c>
    </row>
    <row r="28" spans="1:3" x14ac:dyDescent="0.25">
      <c r="A28" s="11" t="s">
        <v>37</v>
      </c>
      <c r="C28" s="11" t="s">
        <v>349</v>
      </c>
    </row>
    <row r="29" spans="1:3" x14ac:dyDescent="0.25">
      <c r="A29" s="11" t="s">
        <v>48</v>
      </c>
      <c r="C29" s="11" t="s">
        <v>397</v>
      </c>
    </row>
    <row r="30" spans="1:3" x14ac:dyDescent="0.25">
      <c r="A30" s="11" t="s">
        <v>81</v>
      </c>
      <c r="C30" s="11" t="s">
        <v>233</v>
      </c>
    </row>
    <row r="31" spans="1:3" x14ac:dyDescent="0.25">
      <c r="A31" s="11" t="s">
        <v>68</v>
      </c>
      <c r="C31" s="11" t="s">
        <v>191</v>
      </c>
    </row>
    <row r="32" spans="1:3" x14ac:dyDescent="0.25">
      <c r="A32" s="11" t="s">
        <v>126</v>
      </c>
      <c r="C32" s="11" t="s">
        <v>423</v>
      </c>
    </row>
    <row r="33" spans="1:3" x14ac:dyDescent="0.25">
      <c r="A33" s="11" t="s">
        <v>60</v>
      </c>
      <c r="C33" s="11" t="s">
        <v>365</v>
      </c>
    </row>
    <row r="34" spans="1:3" x14ac:dyDescent="0.25">
      <c r="A34" s="11" t="s">
        <v>108</v>
      </c>
      <c r="C34" s="11" t="s">
        <v>412</v>
      </c>
    </row>
    <row r="35" spans="1:3" x14ac:dyDescent="0.25">
      <c r="A35" s="11" t="s">
        <v>137</v>
      </c>
      <c r="C35" s="11" t="s">
        <v>176</v>
      </c>
    </row>
    <row r="36" spans="1:3" x14ac:dyDescent="0.25">
      <c r="A36" s="11" t="s">
        <v>99</v>
      </c>
      <c r="C36" s="11" t="s">
        <v>244</v>
      </c>
    </row>
    <row r="37" spans="1:3" x14ac:dyDescent="0.25">
      <c r="A37" s="11" t="s">
        <v>43</v>
      </c>
      <c r="C37" s="11" t="s">
        <v>269</v>
      </c>
    </row>
    <row r="38" spans="1:3" x14ac:dyDescent="0.25">
      <c r="A38" s="11" t="s">
        <v>63</v>
      </c>
      <c r="C38" s="11" t="s">
        <v>360</v>
      </c>
    </row>
    <row r="39" spans="1:3" x14ac:dyDescent="0.25">
      <c r="A39" s="11" t="s">
        <v>14</v>
      </c>
      <c r="C39" s="11" t="s">
        <v>453</v>
      </c>
    </row>
    <row r="40" spans="1:3" x14ac:dyDescent="0.25">
      <c r="A40" s="11" t="s">
        <v>131</v>
      </c>
      <c r="C40" s="11" t="s">
        <v>161</v>
      </c>
    </row>
    <row r="41" spans="1:3" x14ac:dyDescent="0.25">
      <c r="A41" s="11" t="s">
        <v>57</v>
      </c>
      <c r="C41" s="11" t="s">
        <v>292</v>
      </c>
    </row>
    <row r="42" spans="1:3" x14ac:dyDescent="0.25">
      <c r="A42" s="11" t="s">
        <v>109</v>
      </c>
      <c r="C42" s="11" t="s">
        <v>417</v>
      </c>
    </row>
    <row r="43" spans="1:3" x14ac:dyDescent="0.25">
      <c r="A43" s="11" t="s">
        <v>100</v>
      </c>
      <c r="C43" s="11" t="s">
        <v>325</v>
      </c>
    </row>
    <row r="44" spans="1:3" x14ac:dyDescent="0.25">
      <c r="A44" s="11" t="s">
        <v>49</v>
      </c>
      <c r="C44" s="11" t="s">
        <v>348</v>
      </c>
    </row>
    <row r="45" spans="1:3" x14ac:dyDescent="0.25">
      <c r="A45" s="11" t="s">
        <v>82</v>
      </c>
      <c r="C45" s="11" t="s">
        <v>382</v>
      </c>
    </row>
    <row r="46" spans="1:3" x14ac:dyDescent="0.25">
      <c r="A46" s="11" t="s">
        <v>15</v>
      </c>
      <c r="C46" s="11" t="s">
        <v>272</v>
      </c>
    </row>
    <row r="47" spans="1:3" x14ac:dyDescent="0.25">
      <c r="A47" s="11" t="s">
        <v>88</v>
      </c>
      <c r="C47" s="11" t="s">
        <v>258</v>
      </c>
    </row>
    <row r="48" spans="1:3" x14ac:dyDescent="0.25">
      <c r="A48" s="11" t="s">
        <v>87</v>
      </c>
      <c r="C48" s="11" t="s">
        <v>275</v>
      </c>
    </row>
    <row r="49" spans="1:3" x14ac:dyDescent="0.25">
      <c r="A49" s="11" t="s">
        <v>78</v>
      </c>
      <c r="C49" s="11" t="s">
        <v>338</v>
      </c>
    </row>
    <row r="50" spans="1:3" x14ac:dyDescent="0.25">
      <c r="A50" s="11" t="s">
        <v>106</v>
      </c>
      <c r="C50" s="11" t="s">
        <v>247</v>
      </c>
    </row>
    <row r="51" spans="1:3" x14ac:dyDescent="0.25">
      <c r="A51" s="11" t="s">
        <v>61</v>
      </c>
      <c r="C51" s="11" t="s">
        <v>250</v>
      </c>
    </row>
    <row r="52" spans="1:3" x14ac:dyDescent="0.25">
      <c r="A52" s="11" t="s">
        <v>94</v>
      </c>
      <c r="C52" s="11" t="s">
        <v>419</v>
      </c>
    </row>
    <row r="53" spans="1:3" x14ac:dyDescent="0.25">
      <c r="A53" s="11" t="s">
        <v>90</v>
      </c>
      <c r="C53" s="11" t="s">
        <v>196</v>
      </c>
    </row>
    <row r="54" spans="1:3" x14ac:dyDescent="0.25">
      <c r="A54" s="11" t="s">
        <v>4</v>
      </c>
      <c r="C54" s="11" t="s">
        <v>310</v>
      </c>
    </row>
    <row r="55" spans="1:3" x14ac:dyDescent="0.25">
      <c r="A55" s="11" t="s">
        <v>65</v>
      </c>
      <c r="C55" s="11" t="s">
        <v>289</v>
      </c>
    </row>
    <row r="56" spans="1:3" x14ac:dyDescent="0.25">
      <c r="A56" s="11" t="s">
        <v>125</v>
      </c>
      <c r="C56" s="11" t="s">
        <v>171</v>
      </c>
    </row>
    <row r="57" spans="1:3" x14ac:dyDescent="0.25">
      <c r="A57" s="11" t="s">
        <v>24</v>
      </c>
      <c r="C57" s="11" t="s">
        <v>387</v>
      </c>
    </row>
    <row r="58" spans="1:3" x14ac:dyDescent="0.25">
      <c r="A58" s="11" t="s">
        <v>21</v>
      </c>
      <c r="C58" s="11" t="s">
        <v>202</v>
      </c>
    </row>
    <row r="59" spans="1:3" x14ac:dyDescent="0.25">
      <c r="A59" s="11" t="s">
        <v>96</v>
      </c>
      <c r="C59" s="11" t="s">
        <v>411</v>
      </c>
    </row>
    <row r="60" spans="1:3" x14ac:dyDescent="0.25">
      <c r="A60" s="11" t="s">
        <v>112</v>
      </c>
      <c r="C60" s="11" t="s">
        <v>181</v>
      </c>
    </row>
    <row r="61" spans="1:3" x14ac:dyDescent="0.25">
      <c r="A61" s="11" t="s">
        <v>47</v>
      </c>
      <c r="C61" s="11" t="s">
        <v>351</v>
      </c>
    </row>
    <row r="62" spans="1:3" x14ac:dyDescent="0.25">
      <c r="A62" s="11" t="s">
        <v>20</v>
      </c>
      <c r="C62" s="11" t="s">
        <v>421</v>
      </c>
    </row>
    <row r="63" spans="1:3" x14ac:dyDescent="0.25">
      <c r="A63" s="11" t="s">
        <v>18</v>
      </c>
      <c r="C63" s="11" t="s">
        <v>315</v>
      </c>
    </row>
    <row r="64" spans="1:3" x14ac:dyDescent="0.25">
      <c r="A64" s="11" t="s">
        <v>19</v>
      </c>
      <c r="C64" s="11" t="s">
        <v>329</v>
      </c>
    </row>
    <row r="65" spans="1:3" x14ac:dyDescent="0.25">
      <c r="A65" s="11" t="s">
        <v>92</v>
      </c>
      <c r="C65" s="11" t="s">
        <v>450</v>
      </c>
    </row>
    <row r="66" spans="1:3" x14ac:dyDescent="0.25">
      <c r="A66" s="11" t="s">
        <v>89</v>
      </c>
      <c r="C66" s="11" t="s">
        <v>212</v>
      </c>
    </row>
    <row r="67" spans="1:3" x14ac:dyDescent="0.25">
      <c r="A67" s="11" t="s">
        <v>56</v>
      </c>
      <c r="C67" s="11" t="s">
        <v>395</v>
      </c>
    </row>
    <row r="68" spans="1:3" x14ac:dyDescent="0.25">
      <c r="A68" s="11" t="s">
        <v>124</v>
      </c>
      <c r="C68" s="11" t="s">
        <v>391</v>
      </c>
    </row>
    <row r="69" spans="1:3" x14ac:dyDescent="0.25">
      <c r="A69" s="11" t="s">
        <v>16</v>
      </c>
      <c r="C69" s="11" t="s">
        <v>198</v>
      </c>
    </row>
    <row r="70" spans="1:3" x14ac:dyDescent="0.25">
      <c r="A70" s="11" t="s">
        <v>134</v>
      </c>
      <c r="C70" s="11" t="s">
        <v>318</v>
      </c>
    </row>
    <row r="71" spans="1:3" x14ac:dyDescent="0.25">
      <c r="A71" s="11" t="s">
        <v>129</v>
      </c>
      <c r="C71" s="11" t="s">
        <v>163</v>
      </c>
    </row>
    <row r="72" spans="1:3" x14ac:dyDescent="0.25">
      <c r="A72" s="11" t="s">
        <v>64</v>
      </c>
      <c r="C72" s="11" t="s">
        <v>342</v>
      </c>
    </row>
    <row r="73" spans="1:3" x14ac:dyDescent="0.25">
      <c r="A73" s="11" t="s">
        <v>39</v>
      </c>
      <c r="C73" s="11" t="s">
        <v>300</v>
      </c>
    </row>
    <row r="74" spans="1:3" x14ac:dyDescent="0.25">
      <c r="A74" s="11" t="s">
        <v>130</v>
      </c>
      <c r="C74" s="11" t="s">
        <v>238</v>
      </c>
    </row>
    <row r="75" spans="1:3" x14ac:dyDescent="0.25">
      <c r="A75" s="11" t="s">
        <v>85</v>
      </c>
      <c r="C75" s="11" t="s">
        <v>271</v>
      </c>
    </row>
    <row r="76" spans="1:3" x14ac:dyDescent="0.25">
      <c r="A76" s="11" t="s">
        <v>98</v>
      </c>
      <c r="C76" s="11" t="s">
        <v>296</v>
      </c>
    </row>
    <row r="77" spans="1:3" x14ac:dyDescent="0.25">
      <c r="A77" s="11" t="s">
        <v>26</v>
      </c>
      <c r="C77" s="11" t="s">
        <v>263</v>
      </c>
    </row>
    <row r="78" spans="1:3" x14ac:dyDescent="0.25">
      <c r="A78" s="11" t="s">
        <v>13</v>
      </c>
      <c r="C78" s="11" t="s">
        <v>150</v>
      </c>
    </row>
    <row r="79" spans="1:3" x14ac:dyDescent="0.25">
      <c r="A79" s="11" t="s">
        <v>117</v>
      </c>
      <c r="C79" s="11" t="s">
        <v>462</v>
      </c>
    </row>
    <row r="80" spans="1:3" x14ac:dyDescent="0.25">
      <c r="A80" s="11" t="s">
        <v>45</v>
      </c>
      <c r="C80" s="11" t="s">
        <v>465</v>
      </c>
    </row>
    <row r="81" spans="1:3" x14ac:dyDescent="0.25">
      <c r="A81" s="11" t="s">
        <v>118</v>
      </c>
      <c r="C81" s="11" t="s">
        <v>194</v>
      </c>
    </row>
    <row r="82" spans="1:3" x14ac:dyDescent="0.25">
      <c r="A82" s="11" t="s">
        <v>53</v>
      </c>
      <c r="C82" s="11" t="s">
        <v>297</v>
      </c>
    </row>
    <row r="83" spans="1:3" x14ac:dyDescent="0.25">
      <c r="A83" s="11" t="s">
        <v>44</v>
      </c>
      <c r="C83" s="11" t="s">
        <v>372</v>
      </c>
    </row>
    <row r="84" spans="1:3" x14ac:dyDescent="0.25">
      <c r="A84" s="11" t="s">
        <v>42</v>
      </c>
      <c r="C84" s="11" t="s">
        <v>249</v>
      </c>
    </row>
    <row r="85" spans="1:3" x14ac:dyDescent="0.25">
      <c r="A85" s="11" t="s">
        <v>80</v>
      </c>
      <c r="C85" s="11" t="s">
        <v>192</v>
      </c>
    </row>
    <row r="86" spans="1:3" x14ac:dyDescent="0.25">
      <c r="A86" s="11" t="s">
        <v>138</v>
      </c>
      <c r="C86" s="11" t="s">
        <v>245</v>
      </c>
    </row>
    <row r="87" spans="1:3" x14ac:dyDescent="0.25">
      <c r="A87" s="11" t="s">
        <v>34</v>
      </c>
      <c r="C87" s="11" t="s">
        <v>168</v>
      </c>
    </row>
    <row r="88" spans="1:3" x14ac:dyDescent="0.25">
      <c r="A88" s="11" t="s">
        <v>101</v>
      </c>
      <c r="C88" s="11" t="s">
        <v>323</v>
      </c>
    </row>
    <row r="89" spans="1:3" x14ac:dyDescent="0.25">
      <c r="A89" s="11" t="s">
        <v>91</v>
      </c>
      <c r="C89" s="11" t="s">
        <v>373</v>
      </c>
    </row>
    <row r="90" spans="1:3" x14ac:dyDescent="0.25">
      <c r="A90" s="11" t="s">
        <v>52</v>
      </c>
      <c r="C90" s="11" t="s">
        <v>400</v>
      </c>
    </row>
    <row r="91" spans="1:3" x14ac:dyDescent="0.25">
      <c r="A91" s="11" t="s">
        <v>77</v>
      </c>
      <c r="C91" s="11" t="s">
        <v>399</v>
      </c>
    </row>
    <row r="92" spans="1:3" x14ac:dyDescent="0.25">
      <c r="A92" s="11" t="s">
        <v>72</v>
      </c>
      <c r="C92" s="11" t="s">
        <v>416</v>
      </c>
    </row>
    <row r="93" spans="1:3" x14ac:dyDescent="0.25">
      <c r="A93" s="11" t="s">
        <v>30</v>
      </c>
      <c r="C93" s="11" t="s">
        <v>431</v>
      </c>
    </row>
    <row r="94" spans="1:3" x14ac:dyDescent="0.25">
      <c r="A94" s="11" t="s">
        <v>83</v>
      </c>
      <c r="C94" s="11" t="s">
        <v>167</v>
      </c>
    </row>
    <row r="95" spans="1:3" x14ac:dyDescent="0.25">
      <c r="A95" s="11" t="s">
        <v>105</v>
      </c>
      <c r="C95" s="11" t="s">
        <v>407</v>
      </c>
    </row>
    <row r="96" spans="1:3" x14ac:dyDescent="0.25">
      <c r="A96" s="11" t="s">
        <v>40</v>
      </c>
      <c r="C96" s="11" t="s">
        <v>307</v>
      </c>
    </row>
    <row r="97" spans="1:3" x14ac:dyDescent="0.25">
      <c r="A97" s="11" t="s">
        <v>74</v>
      </c>
      <c r="C97" s="11" t="s">
        <v>273</v>
      </c>
    </row>
    <row r="98" spans="1:3" x14ac:dyDescent="0.25">
      <c r="A98" s="11" t="s">
        <v>69</v>
      </c>
      <c r="C98" s="11" t="s">
        <v>368</v>
      </c>
    </row>
    <row r="99" spans="1:3" x14ac:dyDescent="0.25">
      <c r="A99" s="11" t="s">
        <v>46</v>
      </c>
      <c r="C99" s="11" t="s">
        <v>359</v>
      </c>
    </row>
    <row r="100" spans="1:3" x14ac:dyDescent="0.25">
      <c r="A100" s="11" t="s">
        <v>67</v>
      </c>
      <c r="C100" s="11" t="s">
        <v>449</v>
      </c>
    </row>
    <row r="101" spans="1:3" x14ac:dyDescent="0.25">
      <c r="A101" s="11" t="s">
        <v>59</v>
      </c>
      <c r="C101" s="11" t="s">
        <v>392</v>
      </c>
    </row>
    <row r="102" spans="1:3" x14ac:dyDescent="0.25">
      <c r="A102" s="11" t="s">
        <v>139</v>
      </c>
      <c r="C102" s="11" t="s">
        <v>230</v>
      </c>
    </row>
    <row r="103" spans="1:3" x14ac:dyDescent="0.25">
      <c r="A103" s="11" t="s">
        <v>50</v>
      </c>
      <c r="C103" s="11" t="s">
        <v>398</v>
      </c>
    </row>
    <row r="104" spans="1:3" x14ac:dyDescent="0.25">
      <c r="A104" s="11" t="s">
        <v>17</v>
      </c>
      <c r="C104" s="11" t="s">
        <v>259</v>
      </c>
    </row>
    <row r="105" spans="1:3" x14ac:dyDescent="0.25">
      <c r="A105" s="11" t="s">
        <v>116</v>
      </c>
      <c r="C105" s="11" t="s">
        <v>436</v>
      </c>
    </row>
    <row r="106" spans="1:3" x14ac:dyDescent="0.25">
      <c r="A106" s="11" t="s">
        <v>54</v>
      </c>
      <c r="C106" s="11" t="s">
        <v>448</v>
      </c>
    </row>
    <row r="107" spans="1:3" x14ac:dyDescent="0.25">
      <c r="A107" s="11" t="s">
        <v>95</v>
      </c>
      <c r="C107" s="11" t="s">
        <v>252</v>
      </c>
    </row>
    <row r="108" spans="1:3" x14ac:dyDescent="0.25">
      <c r="A108" s="11" t="s">
        <v>111</v>
      </c>
      <c r="C108" s="11" t="s">
        <v>464</v>
      </c>
    </row>
    <row r="109" spans="1:3" x14ac:dyDescent="0.25">
      <c r="A109" s="11" t="s">
        <v>104</v>
      </c>
      <c r="C109" s="11" t="s">
        <v>216</v>
      </c>
    </row>
    <row r="110" spans="1:3" x14ac:dyDescent="0.25">
      <c r="A110" s="11" t="s">
        <v>84</v>
      </c>
      <c r="C110" s="11" t="s">
        <v>438</v>
      </c>
    </row>
    <row r="111" spans="1:3" x14ac:dyDescent="0.25">
      <c r="A111" s="11" t="s">
        <v>62</v>
      </c>
      <c r="C111" s="11" t="s">
        <v>218</v>
      </c>
    </row>
    <row r="112" spans="1:3" x14ac:dyDescent="0.25">
      <c r="A112" s="11" t="s">
        <v>22</v>
      </c>
      <c r="C112" s="11" t="s">
        <v>177</v>
      </c>
    </row>
    <row r="113" spans="1:3" x14ac:dyDescent="0.25">
      <c r="A113" s="11" t="s">
        <v>51</v>
      </c>
      <c r="C113" s="11" t="s">
        <v>146</v>
      </c>
    </row>
    <row r="114" spans="1:3" x14ac:dyDescent="0.25">
      <c r="A114" s="11" t="s">
        <v>79</v>
      </c>
      <c r="C114" s="11" t="s">
        <v>466</v>
      </c>
    </row>
    <row r="115" spans="1:3" x14ac:dyDescent="0.25">
      <c r="A115" s="11" t="s">
        <v>133</v>
      </c>
      <c r="C115" s="11" t="s">
        <v>459</v>
      </c>
    </row>
    <row r="116" spans="1:3" x14ac:dyDescent="0.25">
      <c r="A116" s="11" t="s">
        <v>102</v>
      </c>
      <c r="C116" s="11" t="s">
        <v>303</v>
      </c>
    </row>
    <row r="117" spans="1:3" x14ac:dyDescent="0.25">
      <c r="A117" s="11" t="s">
        <v>123</v>
      </c>
      <c r="C117" s="11" t="s">
        <v>280</v>
      </c>
    </row>
    <row r="118" spans="1:3" x14ac:dyDescent="0.25">
      <c r="A118" s="11" t="s">
        <v>36</v>
      </c>
      <c r="C118" s="11" t="s">
        <v>166</v>
      </c>
    </row>
    <row r="119" spans="1:3" x14ac:dyDescent="0.25">
      <c r="A119" s="11" t="s">
        <v>135</v>
      </c>
      <c r="C119" s="11" t="s">
        <v>430</v>
      </c>
    </row>
    <row r="120" spans="1:3" x14ac:dyDescent="0.25">
      <c r="A120" s="11" t="s">
        <v>119</v>
      </c>
      <c r="C120" s="11" t="s">
        <v>215</v>
      </c>
    </row>
    <row r="121" spans="1:3" x14ac:dyDescent="0.25">
      <c r="A121" s="11" t="s">
        <v>122</v>
      </c>
      <c r="C121" s="11" t="s">
        <v>328</v>
      </c>
    </row>
    <row r="122" spans="1:3" x14ac:dyDescent="0.25">
      <c r="A122" s="11" t="s">
        <v>121</v>
      </c>
      <c r="C122" s="11" t="s">
        <v>444</v>
      </c>
    </row>
    <row r="123" spans="1:3" x14ac:dyDescent="0.25">
      <c r="A123" s="11" t="s">
        <v>114</v>
      </c>
      <c r="C123" s="11" t="s">
        <v>420</v>
      </c>
    </row>
    <row r="124" spans="1:3" x14ac:dyDescent="0.25">
      <c r="A124" s="11" t="s">
        <v>115</v>
      </c>
      <c r="C124" s="11" t="s">
        <v>206</v>
      </c>
    </row>
    <row r="125" spans="1:3" x14ac:dyDescent="0.25">
      <c r="A125" s="11" t="s">
        <v>27</v>
      </c>
      <c r="C125" s="11" t="s">
        <v>189</v>
      </c>
    </row>
    <row r="126" spans="1:3" x14ac:dyDescent="0.25">
      <c r="A126" s="11" t="s">
        <v>97</v>
      </c>
      <c r="C126" s="11" t="s">
        <v>255</v>
      </c>
    </row>
    <row r="127" spans="1:3" x14ac:dyDescent="0.25">
      <c r="A127" s="11" t="s">
        <v>66</v>
      </c>
      <c r="C127" s="11" t="s">
        <v>334</v>
      </c>
    </row>
    <row r="128" spans="1:3" x14ac:dyDescent="0.25">
      <c r="A128" s="11" t="s">
        <v>55</v>
      </c>
      <c r="C128" s="11" t="s">
        <v>254</v>
      </c>
    </row>
    <row r="129" spans="1:3" x14ac:dyDescent="0.25">
      <c r="A129" s="11" t="s">
        <v>11</v>
      </c>
      <c r="C129" s="11" t="s">
        <v>415</v>
      </c>
    </row>
    <row r="130" spans="1:3" x14ac:dyDescent="0.25">
      <c r="A130" s="11" t="s">
        <v>128</v>
      </c>
      <c r="C130" s="11" t="s">
        <v>355</v>
      </c>
    </row>
    <row r="131" spans="1:3" x14ac:dyDescent="0.25">
      <c r="A131" s="11" t="s">
        <v>31</v>
      </c>
      <c r="C131" s="11" t="s">
        <v>232</v>
      </c>
    </row>
    <row r="132" spans="1:3" x14ac:dyDescent="0.25">
      <c r="A132" s="11" t="s">
        <v>28</v>
      </c>
      <c r="C132" s="11" t="s">
        <v>153</v>
      </c>
    </row>
    <row r="133" spans="1:3" x14ac:dyDescent="0.25">
      <c r="A133" s="11"/>
      <c r="C133" s="11" t="s">
        <v>439</v>
      </c>
    </row>
    <row r="134" spans="1:3" x14ac:dyDescent="0.25">
      <c r="C134" s="11" t="s">
        <v>322</v>
      </c>
    </row>
    <row r="135" spans="1:3" x14ac:dyDescent="0.25">
      <c r="C135" s="11" t="s">
        <v>418</v>
      </c>
    </row>
    <row r="136" spans="1:3" x14ac:dyDescent="0.25">
      <c r="C136" s="11" t="s">
        <v>337</v>
      </c>
    </row>
    <row r="137" spans="1:3" x14ac:dyDescent="0.25">
      <c r="C137" s="11" t="s">
        <v>298</v>
      </c>
    </row>
    <row r="138" spans="1:3" x14ac:dyDescent="0.25">
      <c r="C138" s="11" t="s">
        <v>361</v>
      </c>
    </row>
    <row r="139" spans="1:3" x14ac:dyDescent="0.25">
      <c r="C139" s="11" t="s">
        <v>457</v>
      </c>
    </row>
    <row r="140" spans="1:3" x14ac:dyDescent="0.25">
      <c r="C140" s="11" t="s">
        <v>402</v>
      </c>
    </row>
    <row r="141" spans="1:3" x14ac:dyDescent="0.25">
      <c r="C141" s="11" t="s">
        <v>260</v>
      </c>
    </row>
    <row r="142" spans="1:3" x14ac:dyDescent="0.25">
      <c r="C142" s="11" t="s">
        <v>455</v>
      </c>
    </row>
    <row r="143" spans="1:3" x14ac:dyDescent="0.25">
      <c r="C143" s="11" t="s">
        <v>199</v>
      </c>
    </row>
    <row r="144" spans="1:3" x14ac:dyDescent="0.25">
      <c r="C144" s="11" t="s">
        <v>237</v>
      </c>
    </row>
    <row r="145" spans="3:3" x14ac:dyDescent="0.25">
      <c r="C145" s="11" t="s">
        <v>190</v>
      </c>
    </row>
    <row r="146" spans="3:3" x14ac:dyDescent="0.25">
      <c r="C146" s="11" t="s">
        <v>251</v>
      </c>
    </row>
    <row r="147" spans="3:3" x14ac:dyDescent="0.25">
      <c r="C147" s="11" t="s">
        <v>281</v>
      </c>
    </row>
    <row r="148" spans="3:3" x14ac:dyDescent="0.25">
      <c r="C148" s="11" t="s">
        <v>333</v>
      </c>
    </row>
    <row r="149" spans="3:3" x14ac:dyDescent="0.25">
      <c r="C149" s="11" t="s">
        <v>182</v>
      </c>
    </row>
    <row r="150" spans="3:3" x14ac:dyDescent="0.25">
      <c r="C150" s="11" t="s">
        <v>341</v>
      </c>
    </row>
    <row r="151" spans="3:3" x14ac:dyDescent="0.25">
      <c r="C151" s="11" t="s">
        <v>326</v>
      </c>
    </row>
    <row r="152" spans="3:3" x14ac:dyDescent="0.25">
      <c r="C152" s="11" t="s">
        <v>302</v>
      </c>
    </row>
    <row r="153" spans="3:3" x14ac:dyDescent="0.25">
      <c r="C153" s="11" t="s">
        <v>433</v>
      </c>
    </row>
    <row r="154" spans="3:3" x14ac:dyDescent="0.25">
      <c r="C154" s="11" t="s">
        <v>285</v>
      </c>
    </row>
    <row r="155" spans="3:3" x14ac:dyDescent="0.25">
      <c r="C155" s="11" t="s">
        <v>241</v>
      </c>
    </row>
    <row r="156" spans="3:3" x14ac:dyDescent="0.25">
      <c r="C156" s="11" t="s">
        <v>227</v>
      </c>
    </row>
    <row r="157" spans="3:3" x14ac:dyDescent="0.25">
      <c r="C157" s="11" t="s">
        <v>170</v>
      </c>
    </row>
    <row r="158" spans="3:3" x14ac:dyDescent="0.25">
      <c r="C158" s="11" t="s">
        <v>201</v>
      </c>
    </row>
    <row r="159" spans="3:3" x14ac:dyDescent="0.25">
      <c r="C159" s="11" t="s">
        <v>261</v>
      </c>
    </row>
    <row r="160" spans="3:3" x14ac:dyDescent="0.25">
      <c r="C160" s="11" t="s">
        <v>352</v>
      </c>
    </row>
    <row r="161" spans="3:3" x14ac:dyDescent="0.25">
      <c r="C161" s="11" t="s">
        <v>160</v>
      </c>
    </row>
    <row r="162" spans="3:3" x14ac:dyDescent="0.25">
      <c r="C162" s="11" t="s">
        <v>151</v>
      </c>
    </row>
    <row r="163" spans="3:3" x14ac:dyDescent="0.25">
      <c r="C163" s="11" t="s">
        <v>376</v>
      </c>
    </row>
    <row r="164" spans="3:3" x14ac:dyDescent="0.25">
      <c r="C164" s="11" t="s">
        <v>276</v>
      </c>
    </row>
    <row r="165" spans="3:3" x14ac:dyDescent="0.25">
      <c r="C165" s="11" t="s">
        <v>284</v>
      </c>
    </row>
    <row r="166" spans="3:3" x14ac:dyDescent="0.25">
      <c r="C166" s="11" t="s">
        <v>204</v>
      </c>
    </row>
    <row r="167" spans="3:3" x14ac:dyDescent="0.25">
      <c r="C167" s="11" t="s">
        <v>288</v>
      </c>
    </row>
    <row r="168" spans="3:3" x14ac:dyDescent="0.25">
      <c r="C168" s="11" t="s">
        <v>408</v>
      </c>
    </row>
    <row r="169" spans="3:3" x14ac:dyDescent="0.25">
      <c r="C169" s="11" t="s">
        <v>157</v>
      </c>
    </row>
    <row r="170" spans="3:3" x14ac:dyDescent="0.25">
      <c r="C170" s="11" t="s">
        <v>390</v>
      </c>
    </row>
    <row r="171" spans="3:3" x14ac:dyDescent="0.25">
      <c r="C171" s="11" t="s">
        <v>228</v>
      </c>
    </row>
    <row r="172" spans="3:3" x14ac:dyDescent="0.25">
      <c r="C172" s="11" t="s">
        <v>240</v>
      </c>
    </row>
    <row r="173" spans="3:3" x14ac:dyDescent="0.25">
      <c r="C173" s="11" t="s">
        <v>414</v>
      </c>
    </row>
    <row r="174" spans="3:3" x14ac:dyDescent="0.25">
      <c r="C174" s="11" t="s">
        <v>346</v>
      </c>
    </row>
    <row r="175" spans="3:3" x14ac:dyDescent="0.25">
      <c r="C175" s="11" t="s">
        <v>454</v>
      </c>
    </row>
    <row r="176" spans="3:3" x14ac:dyDescent="0.25">
      <c r="C176" s="11" t="s">
        <v>154</v>
      </c>
    </row>
    <row r="177" spans="3:3" x14ac:dyDescent="0.25">
      <c r="C177" s="11" t="s">
        <v>209</v>
      </c>
    </row>
    <row r="178" spans="3:3" x14ac:dyDescent="0.25">
      <c r="C178" s="11" t="s">
        <v>265</v>
      </c>
    </row>
    <row r="179" spans="3:3" x14ac:dyDescent="0.25">
      <c r="C179" s="11" t="s">
        <v>335</v>
      </c>
    </row>
    <row r="180" spans="3:3" x14ac:dyDescent="0.25">
      <c r="C180" s="11" t="s">
        <v>381</v>
      </c>
    </row>
    <row r="181" spans="3:3" x14ac:dyDescent="0.25">
      <c r="C181" s="11" t="s">
        <v>162</v>
      </c>
    </row>
    <row r="182" spans="3:3" x14ac:dyDescent="0.25">
      <c r="C182" s="11" t="s">
        <v>187</v>
      </c>
    </row>
    <row r="183" spans="3:3" x14ac:dyDescent="0.25">
      <c r="C183" s="11" t="s">
        <v>374</v>
      </c>
    </row>
    <row r="184" spans="3:3" x14ac:dyDescent="0.25">
      <c r="C184" s="11" t="s">
        <v>207</v>
      </c>
    </row>
    <row r="185" spans="3:3" x14ac:dyDescent="0.25">
      <c r="C185" s="11" t="s">
        <v>317</v>
      </c>
    </row>
    <row r="186" spans="3:3" x14ac:dyDescent="0.25">
      <c r="C186" s="11" t="s">
        <v>331</v>
      </c>
    </row>
    <row r="187" spans="3:3" x14ac:dyDescent="0.25">
      <c r="C187" s="11" t="s">
        <v>467</v>
      </c>
    </row>
    <row r="188" spans="3:3" x14ac:dyDescent="0.25">
      <c r="C188" s="11" t="s">
        <v>425</v>
      </c>
    </row>
    <row r="189" spans="3:3" x14ac:dyDescent="0.25">
      <c r="C189" s="11" t="s">
        <v>350</v>
      </c>
    </row>
    <row r="190" spans="3:3" x14ac:dyDescent="0.25">
      <c r="C190" s="11" t="s">
        <v>378</v>
      </c>
    </row>
    <row r="191" spans="3:3" x14ac:dyDescent="0.25">
      <c r="C191" s="11" t="s">
        <v>304</v>
      </c>
    </row>
    <row r="192" spans="3:3" x14ac:dyDescent="0.25">
      <c r="C192" s="11" t="s">
        <v>193</v>
      </c>
    </row>
    <row r="193" spans="3:3" x14ac:dyDescent="0.25">
      <c r="C193" s="11" t="s">
        <v>248</v>
      </c>
    </row>
    <row r="194" spans="3:3" x14ac:dyDescent="0.25">
      <c r="C194" s="11" t="s">
        <v>432</v>
      </c>
    </row>
    <row r="195" spans="3:3" x14ac:dyDescent="0.25">
      <c r="C195" s="11" t="s">
        <v>186</v>
      </c>
    </row>
    <row r="196" spans="3:3" x14ac:dyDescent="0.25">
      <c r="C196" s="11" t="s">
        <v>353</v>
      </c>
    </row>
    <row r="197" spans="3:3" x14ac:dyDescent="0.25">
      <c r="C197" s="11" t="s">
        <v>362</v>
      </c>
    </row>
    <row r="198" spans="3:3" x14ac:dyDescent="0.25">
      <c r="C198" s="11" t="s">
        <v>441</v>
      </c>
    </row>
    <row r="199" spans="3:3" x14ac:dyDescent="0.25">
      <c r="C199" s="11" t="s">
        <v>451</v>
      </c>
    </row>
    <row r="200" spans="3:3" x14ac:dyDescent="0.25">
      <c r="C200" s="11" t="s">
        <v>277</v>
      </c>
    </row>
    <row r="201" spans="3:3" x14ac:dyDescent="0.25">
      <c r="C201" s="11" t="s">
        <v>200</v>
      </c>
    </row>
    <row r="202" spans="3:3" x14ac:dyDescent="0.25">
      <c r="C202" s="11" t="s">
        <v>178</v>
      </c>
    </row>
    <row r="203" spans="3:3" x14ac:dyDescent="0.25">
      <c r="C203" s="11" t="s">
        <v>172</v>
      </c>
    </row>
    <row r="204" spans="3:3" x14ac:dyDescent="0.25">
      <c r="C204" s="11" t="s">
        <v>219</v>
      </c>
    </row>
    <row r="205" spans="3:3" x14ac:dyDescent="0.25">
      <c r="C205" s="11" t="s">
        <v>243</v>
      </c>
    </row>
    <row r="206" spans="3:3" x14ac:dyDescent="0.25">
      <c r="C206" s="11" t="s">
        <v>211</v>
      </c>
    </row>
    <row r="207" spans="3:3" x14ac:dyDescent="0.25">
      <c r="C207" s="11" t="s">
        <v>364</v>
      </c>
    </row>
    <row r="208" spans="3:3" x14ac:dyDescent="0.25">
      <c r="C208" s="11" t="s">
        <v>394</v>
      </c>
    </row>
    <row r="209" spans="3:3" x14ac:dyDescent="0.25">
      <c r="C209" s="11" t="s">
        <v>429</v>
      </c>
    </row>
    <row r="210" spans="3:3" x14ac:dyDescent="0.25">
      <c r="C210" s="11" t="s">
        <v>469</v>
      </c>
    </row>
    <row r="211" spans="3:3" x14ac:dyDescent="0.25">
      <c r="C211" s="11" t="s">
        <v>409</v>
      </c>
    </row>
    <row r="212" spans="3:3" x14ac:dyDescent="0.25">
      <c r="C212" s="11" t="s">
        <v>217</v>
      </c>
    </row>
    <row r="213" spans="3:3" x14ac:dyDescent="0.25">
      <c r="C213" s="11" t="s">
        <v>305</v>
      </c>
    </row>
    <row r="214" spans="3:3" x14ac:dyDescent="0.25">
      <c r="C214" s="11" t="s">
        <v>428</v>
      </c>
    </row>
    <row r="215" spans="3:3" x14ac:dyDescent="0.25">
      <c r="C215" s="11" t="s">
        <v>246</v>
      </c>
    </row>
    <row r="216" spans="3:3" x14ac:dyDescent="0.25">
      <c r="C216" s="11" t="s">
        <v>185</v>
      </c>
    </row>
    <row r="217" spans="3:3" x14ac:dyDescent="0.25">
      <c r="C217" s="11" t="s">
        <v>336</v>
      </c>
    </row>
    <row r="218" spans="3:3" x14ac:dyDescent="0.25">
      <c r="C218" s="11" t="s">
        <v>320</v>
      </c>
    </row>
    <row r="219" spans="3:3" x14ac:dyDescent="0.25">
      <c r="C219" s="11" t="s">
        <v>203</v>
      </c>
    </row>
    <row r="220" spans="3:3" x14ac:dyDescent="0.25">
      <c r="C220" s="11" t="s">
        <v>443</v>
      </c>
    </row>
    <row r="221" spans="3:3" x14ac:dyDescent="0.25">
      <c r="C221" s="11" t="s">
        <v>401</v>
      </c>
    </row>
    <row r="222" spans="3:3" x14ac:dyDescent="0.25">
      <c r="C222" s="11" t="s">
        <v>427</v>
      </c>
    </row>
    <row r="223" spans="3:3" x14ac:dyDescent="0.25">
      <c r="C223" s="11" t="s">
        <v>257</v>
      </c>
    </row>
    <row r="224" spans="3:3" x14ac:dyDescent="0.25">
      <c r="C224" s="11" t="s">
        <v>437</v>
      </c>
    </row>
    <row r="225" spans="3:3" x14ac:dyDescent="0.25">
      <c r="C225" s="11" t="s">
        <v>169</v>
      </c>
    </row>
    <row r="226" spans="3:3" x14ac:dyDescent="0.25">
      <c r="C226" s="11" t="s">
        <v>435</v>
      </c>
    </row>
    <row r="227" spans="3:3" x14ac:dyDescent="0.25">
      <c r="C227" s="11" t="s">
        <v>253</v>
      </c>
    </row>
    <row r="228" spans="3:3" x14ac:dyDescent="0.25">
      <c r="C228" s="11" t="s">
        <v>242</v>
      </c>
    </row>
    <row r="229" spans="3:3" x14ac:dyDescent="0.25">
      <c r="C229" s="11" t="s">
        <v>268</v>
      </c>
    </row>
    <row r="230" spans="3:3" x14ac:dyDescent="0.25">
      <c r="C230" s="11" t="s">
        <v>287</v>
      </c>
    </row>
    <row r="231" spans="3:3" x14ac:dyDescent="0.25">
      <c r="C231" s="11" t="s">
        <v>143</v>
      </c>
    </row>
    <row r="232" spans="3:3" x14ac:dyDescent="0.25">
      <c r="C232" s="11" t="s">
        <v>295</v>
      </c>
    </row>
    <row r="233" spans="3:3" x14ac:dyDescent="0.25">
      <c r="C233" s="11" t="s">
        <v>290</v>
      </c>
    </row>
    <row r="234" spans="3:3" x14ac:dyDescent="0.25">
      <c r="C234" s="11" t="s">
        <v>386</v>
      </c>
    </row>
    <row r="235" spans="3:3" x14ac:dyDescent="0.25">
      <c r="C235" s="11" t="s">
        <v>279</v>
      </c>
    </row>
    <row r="236" spans="3:3" x14ac:dyDescent="0.25">
      <c r="C236" s="11" t="s">
        <v>472</v>
      </c>
    </row>
    <row r="237" spans="3:3" x14ac:dyDescent="0.25">
      <c r="C237" s="11" t="s">
        <v>262</v>
      </c>
    </row>
    <row r="238" spans="3:3" x14ac:dyDescent="0.25">
      <c r="C238" s="11" t="s">
        <v>393</v>
      </c>
    </row>
    <row r="239" spans="3:3" x14ac:dyDescent="0.25">
      <c r="C239" s="11" t="s">
        <v>231</v>
      </c>
    </row>
    <row r="240" spans="3:3" x14ac:dyDescent="0.25">
      <c r="C240" s="11" t="s">
        <v>180</v>
      </c>
    </row>
    <row r="241" spans="3:3" x14ac:dyDescent="0.25">
      <c r="C241" s="11" t="s">
        <v>458</v>
      </c>
    </row>
    <row r="242" spans="3:3" x14ac:dyDescent="0.25">
      <c r="C242" s="11" t="s">
        <v>316</v>
      </c>
    </row>
    <row r="243" spans="3:3" x14ac:dyDescent="0.25">
      <c r="C243" s="11" t="s">
        <v>286</v>
      </c>
    </row>
    <row r="244" spans="3:3" x14ac:dyDescent="0.25">
      <c r="C244" s="11" t="s">
        <v>332</v>
      </c>
    </row>
    <row r="245" spans="3:3" x14ac:dyDescent="0.25">
      <c r="C245" s="11" t="s">
        <v>330</v>
      </c>
    </row>
    <row r="246" spans="3:3" x14ac:dyDescent="0.25">
      <c r="C246" s="11" t="s">
        <v>345</v>
      </c>
    </row>
    <row r="247" spans="3:3" x14ac:dyDescent="0.25">
      <c r="C247" s="11" t="s">
        <v>354</v>
      </c>
    </row>
    <row r="248" spans="3:3" x14ac:dyDescent="0.25">
      <c r="C248" s="11" t="s">
        <v>159</v>
      </c>
    </row>
    <row r="249" spans="3:3" x14ac:dyDescent="0.25">
      <c r="C249" s="11" t="s">
        <v>460</v>
      </c>
    </row>
    <row r="250" spans="3:3" x14ac:dyDescent="0.25">
      <c r="C250" s="11" t="s">
        <v>266</v>
      </c>
    </row>
    <row r="251" spans="3:3" x14ac:dyDescent="0.25">
      <c r="C251" s="11" t="s">
        <v>380</v>
      </c>
    </row>
    <row r="252" spans="3:3" x14ac:dyDescent="0.25">
      <c r="C252" s="11" t="s">
        <v>452</v>
      </c>
    </row>
    <row r="253" spans="3:3" x14ac:dyDescent="0.25">
      <c r="C253" s="11" t="s">
        <v>278</v>
      </c>
    </row>
    <row r="254" spans="3:3" x14ac:dyDescent="0.25">
      <c r="C254" s="11" t="s">
        <v>175</v>
      </c>
    </row>
    <row r="255" spans="3:3" x14ac:dyDescent="0.25">
      <c r="C255" s="11" t="s">
        <v>406</v>
      </c>
    </row>
    <row r="256" spans="3:3" x14ac:dyDescent="0.25">
      <c r="C256" s="11" t="s">
        <v>183</v>
      </c>
    </row>
    <row r="257" spans="3:3" x14ac:dyDescent="0.25">
      <c r="C257" s="11" t="s">
        <v>214</v>
      </c>
    </row>
    <row r="258" spans="3:3" x14ac:dyDescent="0.25">
      <c r="C258" s="11" t="s">
        <v>321</v>
      </c>
    </row>
    <row r="259" spans="3:3" x14ac:dyDescent="0.25">
      <c r="C259" s="11" t="s">
        <v>324</v>
      </c>
    </row>
    <row r="260" spans="3:3" x14ac:dyDescent="0.25">
      <c r="C260" s="11" t="s">
        <v>396</v>
      </c>
    </row>
    <row r="261" spans="3:3" x14ac:dyDescent="0.25">
      <c r="C261" s="11" t="s">
        <v>440</v>
      </c>
    </row>
    <row r="262" spans="3:3" x14ac:dyDescent="0.25">
      <c r="C262" s="11" t="s">
        <v>221</v>
      </c>
    </row>
    <row r="263" spans="3:3" x14ac:dyDescent="0.25">
      <c r="C263" s="11" t="s">
        <v>301</v>
      </c>
    </row>
    <row r="264" spans="3:3" x14ac:dyDescent="0.25">
      <c r="C264" s="11" t="s">
        <v>473</v>
      </c>
    </row>
    <row r="265" spans="3:3" x14ac:dyDescent="0.25">
      <c r="C265" s="11" t="s">
        <v>144</v>
      </c>
    </row>
    <row r="266" spans="3:3" x14ac:dyDescent="0.25">
      <c r="C266" s="11" t="s">
        <v>461</v>
      </c>
    </row>
    <row r="267" spans="3:3" x14ac:dyDescent="0.25">
      <c r="C267" s="11" t="s">
        <v>299</v>
      </c>
    </row>
    <row r="268" spans="3:3" x14ac:dyDescent="0.25">
      <c r="C268" s="11" t="s">
        <v>155</v>
      </c>
    </row>
    <row r="269" spans="3:3" x14ac:dyDescent="0.25">
      <c r="C269" s="11" t="s">
        <v>236</v>
      </c>
    </row>
    <row r="270" spans="3:3" x14ac:dyDescent="0.25">
      <c r="C270" s="11" t="s">
        <v>294</v>
      </c>
    </row>
    <row r="271" spans="3:3" x14ac:dyDescent="0.25">
      <c r="C271" s="11" t="s">
        <v>283</v>
      </c>
    </row>
    <row r="272" spans="3:3" x14ac:dyDescent="0.25">
      <c r="C272" s="11" t="s">
        <v>470</v>
      </c>
    </row>
    <row r="273" spans="3:3" x14ac:dyDescent="0.25">
      <c r="C273" s="11" t="s">
        <v>379</v>
      </c>
    </row>
    <row r="274" spans="3:3" x14ac:dyDescent="0.25">
      <c r="C274" s="11" t="s">
        <v>357</v>
      </c>
    </row>
    <row r="275" spans="3:3" x14ac:dyDescent="0.25">
      <c r="C275" s="11" t="s">
        <v>224</v>
      </c>
    </row>
    <row r="276" spans="3:3" x14ac:dyDescent="0.25">
      <c r="C276" s="11" t="s">
        <v>179</v>
      </c>
    </row>
    <row r="277" spans="3:3" x14ac:dyDescent="0.25">
      <c r="C277" s="11" t="s">
        <v>384</v>
      </c>
    </row>
    <row r="278" spans="3:3" x14ac:dyDescent="0.25">
      <c r="C278" s="11" t="s">
        <v>347</v>
      </c>
    </row>
    <row r="279" spans="3:3" x14ac:dyDescent="0.25">
      <c r="C279" s="11" t="s">
        <v>445</v>
      </c>
    </row>
    <row r="280" spans="3:3" x14ac:dyDescent="0.25">
      <c r="C280" s="11" t="s">
        <v>371</v>
      </c>
    </row>
    <row r="281" spans="3:3" x14ac:dyDescent="0.25">
      <c r="C281" s="11" t="s">
        <v>156</v>
      </c>
    </row>
    <row r="282" spans="3:3" x14ac:dyDescent="0.25">
      <c r="C282" s="11" t="s">
        <v>226</v>
      </c>
    </row>
    <row r="283" spans="3:3" x14ac:dyDescent="0.25">
      <c r="C283" s="11" t="s">
        <v>264</v>
      </c>
    </row>
    <row r="284" spans="3:3" x14ac:dyDescent="0.25">
      <c r="C284" s="11" t="s">
        <v>147</v>
      </c>
    </row>
    <row r="285" spans="3:3" x14ac:dyDescent="0.25">
      <c r="C285" s="11" t="s">
        <v>274</v>
      </c>
    </row>
    <row r="286" spans="3:3" x14ac:dyDescent="0.25">
      <c r="C286" s="11" t="s">
        <v>148</v>
      </c>
    </row>
    <row r="287" spans="3:3" x14ac:dyDescent="0.25">
      <c r="C287" s="11" t="s">
        <v>197</v>
      </c>
    </row>
    <row r="288" spans="3:3" x14ac:dyDescent="0.25">
      <c r="C288" s="11" t="s">
        <v>356</v>
      </c>
    </row>
    <row r="289" spans="3:3" x14ac:dyDescent="0.25">
      <c r="C289" s="11" t="s">
        <v>164</v>
      </c>
    </row>
    <row r="290" spans="3:3" x14ac:dyDescent="0.25">
      <c r="C290" s="11" t="s">
        <v>343</v>
      </c>
    </row>
    <row r="291" spans="3:3" x14ac:dyDescent="0.25">
      <c r="C291" s="11" t="s">
        <v>267</v>
      </c>
    </row>
    <row r="292" spans="3:3" x14ac:dyDescent="0.25">
      <c r="C292" s="11" t="s">
        <v>165</v>
      </c>
    </row>
    <row r="293" spans="3:3" x14ac:dyDescent="0.25">
      <c r="C293" s="11" t="s">
        <v>456</v>
      </c>
    </row>
    <row r="294" spans="3:3" x14ac:dyDescent="0.25">
      <c r="C294" s="11" t="s">
        <v>442</v>
      </c>
    </row>
    <row r="295" spans="3:3" x14ac:dyDescent="0.25">
      <c r="C295" s="11" t="s">
        <v>205</v>
      </c>
    </row>
    <row r="296" spans="3:3" x14ac:dyDescent="0.25">
      <c r="C296" s="11" t="s">
        <v>468</v>
      </c>
    </row>
    <row r="297" spans="3:3" x14ac:dyDescent="0.25">
      <c r="C297" s="11" t="s">
        <v>388</v>
      </c>
    </row>
    <row r="298" spans="3:3" x14ac:dyDescent="0.25">
      <c r="C298" s="11" t="s">
        <v>434</v>
      </c>
    </row>
    <row r="299" spans="3:3" x14ac:dyDescent="0.25">
      <c r="C299" s="11" t="s">
        <v>149</v>
      </c>
    </row>
    <row r="300" spans="3:3" x14ac:dyDescent="0.25">
      <c r="C300" s="11" t="s">
        <v>471</v>
      </c>
    </row>
    <row r="301" spans="3:3" x14ac:dyDescent="0.25">
      <c r="C301" s="11" t="s">
        <v>385</v>
      </c>
    </row>
    <row r="302" spans="3:3" x14ac:dyDescent="0.25">
      <c r="C302" s="11" t="s">
        <v>220</v>
      </c>
    </row>
    <row r="303" spans="3:3" x14ac:dyDescent="0.25">
      <c r="C303" s="11" t="s">
        <v>340</v>
      </c>
    </row>
    <row r="304" spans="3:3" x14ac:dyDescent="0.25">
      <c r="C304" s="11" t="s">
        <v>174</v>
      </c>
    </row>
    <row r="305" spans="3:3" x14ac:dyDescent="0.25">
      <c r="C305" s="11" t="s">
        <v>375</v>
      </c>
    </row>
    <row r="306" spans="3:3" x14ac:dyDescent="0.25">
      <c r="C306" s="11" t="s">
        <v>413</v>
      </c>
    </row>
    <row r="307" spans="3:3" x14ac:dyDescent="0.25">
      <c r="C307" s="11" t="s">
        <v>306</v>
      </c>
    </row>
    <row r="308" spans="3:3" x14ac:dyDescent="0.25">
      <c r="C308" s="11" t="s">
        <v>239</v>
      </c>
    </row>
    <row r="309" spans="3:3" x14ac:dyDescent="0.25">
      <c r="C309" s="11" t="s">
        <v>291</v>
      </c>
    </row>
    <row r="310" spans="3:3" x14ac:dyDescent="0.25">
      <c r="C310" s="11" t="s">
        <v>363</v>
      </c>
    </row>
    <row r="311" spans="3:3" x14ac:dyDescent="0.25">
      <c r="C311" s="11" t="s">
        <v>344</v>
      </c>
    </row>
    <row r="312" spans="3:3" x14ac:dyDescent="0.25">
      <c r="C312" s="11" t="s">
        <v>213</v>
      </c>
    </row>
    <row r="313" spans="3:3" x14ac:dyDescent="0.25">
      <c r="C313" s="11" t="s">
        <v>229</v>
      </c>
    </row>
    <row r="314" spans="3:3" x14ac:dyDescent="0.25">
      <c r="C314" s="11" t="s">
        <v>270</v>
      </c>
    </row>
    <row r="315" spans="3:3" x14ac:dyDescent="0.25">
      <c r="C315" s="11" t="s">
        <v>225</v>
      </c>
    </row>
    <row r="316" spans="3:3" x14ac:dyDescent="0.25">
      <c r="C316" s="11" t="s">
        <v>424</v>
      </c>
    </row>
    <row r="317" spans="3:3" x14ac:dyDescent="0.25">
      <c r="C317" s="11" t="s">
        <v>405</v>
      </c>
    </row>
    <row r="318" spans="3:3" x14ac:dyDescent="0.25">
      <c r="C318" s="11" t="s">
        <v>235</v>
      </c>
    </row>
    <row r="319" spans="3:3" x14ac:dyDescent="0.25">
      <c r="C319" s="11" t="s">
        <v>312</v>
      </c>
    </row>
    <row r="320" spans="3:3" x14ac:dyDescent="0.25">
      <c r="C320" s="11" t="s">
        <v>422</v>
      </c>
    </row>
    <row r="321" spans="3:3" x14ac:dyDescent="0.25">
      <c r="C321" s="11" t="s">
        <v>426</v>
      </c>
    </row>
    <row r="322" spans="3:3" x14ac:dyDescent="0.25">
      <c r="C322" s="11" t="s">
        <v>208</v>
      </c>
    </row>
    <row r="323" spans="3:3" x14ac:dyDescent="0.25">
      <c r="C323" s="11" t="s">
        <v>256</v>
      </c>
    </row>
    <row r="324" spans="3:3" x14ac:dyDescent="0.25">
      <c r="C324" s="11" t="s">
        <v>234</v>
      </c>
    </row>
    <row r="325" spans="3:3" x14ac:dyDescent="0.25">
      <c r="C325" s="11" t="s">
        <v>389</v>
      </c>
    </row>
    <row r="326" spans="3:3" x14ac:dyDescent="0.25">
      <c r="C326" s="11" t="s">
        <v>210</v>
      </c>
    </row>
    <row r="327" spans="3:3" x14ac:dyDescent="0.25">
      <c r="C327" s="11" t="s">
        <v>319</v>
      </c>
    </row>
    <row r="328" spans="3:3" x14ac:dyDescent="0.25">
      <c r="C328" s="11" t="s">
        <v>327</v>
      </c>
    </row>
    <row r="329" spans="3:3" x14ac:dyDescent="0.25">
      <c r="C329" s="11" t="s">
        <v>403</v>
      </c>
    </row>
    <row r="330" spans="3:3" x14ac:dyDescent="0.25">
      <c r="C330" s="11" t="s">
        <v>366</v>
      </c>
    </row>
    <row r="331" spans="3:3" x14ac:dyDescent="0.25">
      <c r="C331" s="11" t="s">
        <v>223</v>
      </c>
    </row>
    <row r="332" spans="3:3" x14ac:dyDescent="0.25">
      <c r="C332" s="11" t="s">
        <v>358</v>
      </c>
    </row>
  </sheetData>
  <sortState xmlns:xlrd2="http://schemas.microsoft.com/office/spreadsheetml/2017/richdata2" ref="C2:C445">
    <sortCondition ref="C2:C445"/>
  </sortState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827f09c5-9090-430e-bfaf-5722087510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AF02FD336630409ED4EB080D9C2C26" ma:contentTypeVersion="20" ma:contentTypeDescription="Create a new document." ma:contentTypeScope="" ma:versionID="f197352bffa902c1d03373eea99db4e7">
  <xsd:schema xmlns:xsd="http://www.w3.org/2001/XMLSchema" xmlns:xs="http://www.w3.org/2001/XMLSchema" xmlns:p="http://schemas.microsoft.com/office/2006/metadata/properties" xmlns:ns1="http://schemas.microsoft.com/sharepoint/v3" xmlns:ns3="088010f0-4a76-4985-bea2-79de542717d1" xmlns:ns4="827f09c5-9090-430e-bfaf-572208751042" targetNamespace="http://schemas.microsoft.com/office/2006/metadata/properties" ma:root="true" ma:fieldsID="37d9d50fb71bdc56f6599f7983743ae9" ns1:_="" ns3:_="" ns4:_="">
    <xsd:import namespace="http://schemas.microsoft.com/sharepoint/v3"/>
    <xsd:import namespace="088010f0-4a76-4985-bea2-79de542717d1"/>
    <xsd:import namespace="827f09c5-9090-430e-bfaf-5722087510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1:_ip_UnifiedCompliancePolicyProperties" minOccurs="0"/>
                <xsd:element ref="ns1:_ip_UnifiedCompliancePolicyUIAction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010f0-4a76-4985-bea2-79de542717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f09c5-9090-430e-bfaf-572208751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6" nillable="true" ma:displayName="_activity" ma:hidden="true" ma:internalName="_activity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35FF0B-4E5F-4B1A-AC1C-3C02EFFA98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942046-3B0C-4CDF-949F-802E64D85C5A}">
  <ds:schemaRefs>
    <ds:schemaRef ds:uri="http://purl.org/dc/elements/1.1/"/>
    <ds:schemaRef ds:uri="http://schemas.microsoft.com/office/2006/metadata/properties"/>
    <ds:schemaRef ds:uri="http://purl.org/dc/terms/"/>
    <ds:schemaRef ds:uri="827f09c5-9090-430e-bfaf-572208751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88010f0-4a76-4985-bea2-79de542717d1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1931B3-3902-4B8C-9D12-ED438FBED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8010f0-4a76-4985-bea2-79de542717d1"/>
    <ds:schemaRef ds:uri="827f09c5-9090-430e-bfaf-572208751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Coversheet</vt:lpstr>
      <vt:lpstr>Picklist 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Ninya Noriega Domingo</dc:creator>
  <cp:lastModifiedBy>Tricia Rickard</cp:lastModifiedBy>
  <cp:lastPrinted>2024-07-10T21:14:10Z</cp:lastPrinted>
  <dcterms:created xsi:type="dcterms:W3CDTF">2024-06-27T16:22:22Z</dcterms:created>
  <dcterms:modified xsi:type="dcterms:W3CDTF">2024-09-27T21:51:13Z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0x010100E0AF02FD336630409ED4EB080D9C2C26</vt:lpwstr>
  </property>
</Properties>
</file>